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92" windowHeight="6048"/>
  </bookViews>
  <sheets>
    <sheet name="Foglio1" sheetId="1" r:id="rId1"/>
    <sheet name="Foglio2" sheetId="2" r:id="rId2"/>
    <sheet name="Foglio3" sheetId="3" r:id="rId3"/>
  </sheets>
  <calcPr calcId="114210"/>
</workbook>
</file>

<file path=xl/calcChain.xml><?xml version="1.0" encoding="utf-8"?>
<calcChain xmlns="http://schemas.openxmlformats.org/spreadsheetml/2006/main">
  <c r="T10" i="1"/>
  <c r="A9"/>
</calcChain>
</file>

<file path=xl/sharedStrings.xml><?xml version="1.0" encoding="utf-8"?>
<sst xmlns="http://schemas.openxmlformats.org/spreadsheetml/2006/main" count="103" uniqueCount="48">
  <si>
    <t>S.M.M. SSIF</t>
  </si>
  <si>
    <t>Crana</t>
  </si>
  <si>
    <t>Toceno</t>
  </si>
  <si>
    <t>Druogno</t>
  </si>
  <si>
    <t>Finero</t>
  </si>
  <si>
    <t>Cursolo</t>
  </si>
  <si>
    <t>Olgia</t>
  </si>
  <si>
    <t>Andata</t>
  </si>
  <si>
    <t>Ritorno</t>
  </si>
  <si>
    <t>Albogno</t>
  </si>
  <si>
    <t>San Giulio</t>
  </si>
  <si>
    <t>Coimo</t>
  </si>
  <si>
    <t>Druogno (Municipio)</t>
  </si>
  <si>
    <t>Bettola</t>
  </si>
  <si>
    <t xml:space="preserve">Ca' Turbin </t>
  </si>
  <si>
    <t>Ca' Turbin</t>
  </si>
  <si>
    <t>Sasseglio</t>
  </si>
  <si>
    <t>Cadone</t>
  </si>
  <si>
    <t>Sagrogno</t>
  </si>
  <si>
    <t>Gagnone</t>
  </si>
  <si>
    <t>Vocogno</t>
  </si>
  <si>
    <t>Craveggia</t>
  </si>
  <si>
    <t>Prestinone</t>
  </si>
  <si>
    <t>Piano di Zornasco</t>
  </si>
  <si>
    <t>Patqueso</t>
  </si>
  <si>
    <t>Valle Loana</t>
  </si>
  <si>
    <t>Piano Zornasco</t>
  </si>
  <si>
    <r>
      <t>A (</t>
    </r>
    <r>
      <rPr>
        <b/>
        <sz val="10"/>
        <color indexed="10"/>
        <rFont val="Calibri"/>
        <family val="2"/>
      </rPr>
      <t>*</t>
    </r>
    <r>
      <rPr>
        <b/>
        <sz val="10"/>
        <color indexed="8"/>
        <rFont val="Calibri"/>
        <family val="2"/>
      </rPr>
      <t>)</t>
    </r>
  </si>
  <si>
    <r>
      <t>A(</t>
    </r>
    <r>
      <rPr>
        <b/>
        <sz val="10"/>
        <color indexed="10"/>
        <rFont val="Calibri"/>
        <family val="2"/>
      </rPr>
      <t>*</t>
    </r>
    <r>
      <rPr>
        <b/>
        <sz val="10"/>
        <color indexed="8"/>
        <rFont val="Calibri"/>
        <family val="2"/>
      </rPr>
      <t>)</t>
    </r>
  </si>
  <si>
    <r>
      <t>LA LINEA A(</t>
    </r>
    <r>
      <rPr>
        <b/>
        <sz val="10"/>
        <color indexed="10"/>
        <rFont val="Calibri"/>
        <family val="2"/>
      </rPr>
      <t>*</t>
    </r>
    <r>
      <rPr>
        <b/>
        <sz val="10"/>
        <color indexed="8"/>
        <rFont val="Calibri"/>
        <family val="2"/>
      </rPr>
      <t>) SI EFFETTUA TUTTI I GIORNI FERIALI ESCLUSO IL MARTEDI'</t>
    </r>
  </si>
  <si>
    <t>Autolinea urbana Druogno Orario estivo - giorni feriali                                                                                                                                                                               Linea Druogno - Albogno - Coimo</t>
  </si>
  <si>
    <t xml:space="preserve">  Autolinea Santa Maria Maggiore - Craveggia - prontobus</t>
  </si>
  <si>
    <t xml:space="preserve">   Comune di Druogno</t>
  </si>
  <si>
    <t xml:space="preserve">Linea feriale Druogno - Bettola- Ca'Turbin </t>
  </si>
  <si>
    <t xml:space="preserve">Linea feriale Druogno - Cadone - Coimo </t>
  </si>
  <si>
    <t>LE CORSE EVIDENZIATE IN GIALLO SONO A CHIAMATA E SI EFFETTUANO SOLO SU PRENOTAZIONE ENTRO LE ORE 12.00 DEL GIORNO PRECEDENTE TELEFONANDO AL NUMERO 032493565</t>
  </si>
  <si>
    <t xml:space="preserve">Druogno Municipio </t>
  </si>
  <si>
    <t>Druogno Municipio</t>
  </si>
  <si>
    <t>Druogno Villaggio</t>
  </si>
  <si>
    <t>Druogno Solaro</t>
  </si>
  <si>
    <t>Villette</t>
  </si>
  <si>
    <t>Re Piazza</t>
  </si>
  <si>
    <t>Malesco Banca</t>
  </si>
  <si>
    <t>martedì</t>
  </si>
  <si>
    <r>
      <t xml:space="preserve">Druogno </t>
    </r>
    <r>
      <rPr>
        <sz val="9"/>
        <color indexed="8"/>
        <rFont val="Calibri"/>
        <family val="2"/>
      </rPr>
      <t>Municipio</t>
    </r>
  </si>
  <si>
    <t>Linea feriale Druogno - Sasseglio - Albogno</t>
  </si>
  <si>
    <t>Druogno Colonia</t>
  </si>
  <si>
    <t>ORARIO ESTIVO GENERALE DEL TRASPORTO PUBBLICO IN VALLE VIGEZZO - ESTATE 2018 valido dal 10/06/2019 al 30/06/2019 (FERIALE - ESCLUSO FESTIVI)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</si>
</sst>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sz val="8"/>
      <color indexed="63"/>
      <name val="Arial"/>
      <family val="2"/>
    </font>
    <font>
      <sz val="9"/>
      <color indexed="8"/>
      <name val="Arial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0"/>
      <color indexed="1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b/>
      <sz val="13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/>
    <xf numFmtId="20" fontId="4" fillId="2" borderId="1" xfId="0" applyNumberFormat="1" applyFont="1" applyFill="1" applyBorder="1"/>
    <xf numFmtId="0" fontId="4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wrapText="1"/>
    </xf>
    <xf numFmtId="0" fontId="8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 applyAlignment="1"/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9" fillId="0" borderId="0" xfId="0" applyFont="1"/>
    <xf numFmtId="0" fontId="10" fillId="0" borderId="0" xfId="0" applyFont="1" applyAlignment="1"/>
    <xf numFmtId="0" fontId="12" fillId="0" borderId="0" xfId="0" applyFont="1" applyAlignment="1"/>
    <xf numFmtId="20" fontId="14" fillId="0" borderId="1" xfId="0" applyNumberFormat="1" applyFont="1" applyBorder="1"/>
    <xf numFmtId="20" fontId="14" fillId="2" borderId="1" xfId="0" applyNumberFormat="1" applyFont="1" applyFill="1" applyBorder="1"/>
    <xf numFmtId="0" fontId="14" fillId="0" borderId="1" xfId="0" applyFont="1" applyBorder="1"/>
    <xf numFmtId="20" fontId="14" fillId="0" borderId="1" xfId="0" applyNumberFormat="1" applyFont="1" applyFill="1" applyBorder="1"/>
    <xf numFmtId="0" fontId="14" fillId="0" borderId="1" xfId="0" applyFont="1" applyFill="1" applyBorder="1"/>
    <xf numFmtId="0" fontId="6" fillId="0" borderId="1" xfId="0" applyFont="1" applyBorder="1" applyAlignment="1">
      <alignment horizontal="right"/>
    </xf>
    <xf numFmtId="0" fontId="14" fillId="0" borderId="1" xfId="0" applyFont="1" applyBorder="1" applyAlignment="1">
      <alignment wrapText="1"/>
    </xf>
    <xf numFmtId="0" fontId="14" fillId="0" borderId="0" xfId="0" applyFont="1" applyBorder="1"/>
    <xf numFmtId="0" fontId="14" fillId="0" borderId="1" xfId="0" applyFont="1" applyBorder="1" applyAlignment="1">
      <alignment horizontal="left" wrapText="1"/>
    </xf>
    <xf numFmtId="0" fontId="14" fillId="0" borderId="0" xfId="0" applyFont="1"/>
    <xf numFmtId="0" fontId="0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9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20" fontId="14" fillId="0" borderId="5" xfId="0" applyNumberFormat="1" applyFont="1" applyBorder="1"/>
    <xf numFmtId="20" fontId="14" fillId="2" borderId="5" xfId="0" applyNumberFormat="1" applyFont="1" applyFill="1" applyBorder="1"/>
    <xf numFmtId="0" fontId="16" fillId="0" borderId="6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0" fillId="0" borderId="5" xfId="0" applyFont="1" applyBorder="1" applyAlignment="1">
      <alignment horizontal="left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/>
    <xf numFmtId="0" fontId="0" fillId="0" borderId="9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4" fillId="0" borderId="0" xfId="0" applyFont="1" applyAlignment="1">
      <alignment horizontal="center"/>
    </xf>
    <xf numFmtId="0" fontId="14" fillId="0" borderId="5" xfId="0" applyFont="1" applyBorder="1"/>
    <xf numFmtId="20" fontId="14" fillId="2" borderId="4" xfId="0" applyNumberFormat="1" applyFont="1" applyFill="1" applyBorder="1"/>
    <xf numFmtId="0" fontId="11" fillId="0" borderId="0" xfId="0" applyFont="1" applyBorder="1" applyAlignment="1">
      <alignment horizontal="left"/>
    </xf>
    <xf numFmtId="20" fontId="14" fillId="2" borderId="1" xfId="0" applyNumberFormat="1" applyFont="1" applyFill="1" applyBorder="1" applyAlignment="1"/>
    <xf numFmtId="20" fontId="20" fillId="2" borderId="1" xfId="0" applyNumberFormat="1" applyFont="1" applyFill="1" applyBorder="1" applyAlignment="1">
      <alignment horizontal="right"/>
    </xf>
    <xf numFmtId="0" fontId="7" fillId="0" borderId="0" xfId="0" applyFont="1" applyBorder="1" applyAlignment="1">
      <alignment vertical="center" wrapText="1"/>
    </xf>
    <xf numFmtId="0" fontId="14" fillId="0" borderId="0" xfId="0" applyFont="1" applyFill="1" applyBorder="1"/>
    <xf numFmtId="20" fontId="14" fillId="0" borderId="0" xfId="0" applyNumberFormat="1" applyFont="1" applyFill="1" applyBorder="1"/>
    <xf numFmtId="0" fontId="2" fillId="0" borderId="1" xfId="0" applyFont="1" applyBorder="1" applyAlignment="1">
      <alignment horizontal="left"/>
    </xf>
    <xf numFmtId="0" fontId="14" fillId="0" borderId="10" xfId="0" applyFont="1" applyBorder="1" applyAlignment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20" fontId="22" fillId="0" borderId="1" xfId="0" applyNumberFormat="1" applyFont="1" applyFill="1" applyBorder="1"/>
    <xf numFmtId="20" fontId="23" fillId="2" borderId="1" xfId="0" applyNumberFormat="1" applyFont="1" applyFill="1" applyBorder="1"/>
    <xf numFmtId="20" fontId="1" fillId="0" borderId="0" xfId="0" applyNumberFormat="1" applyFont="1"/>
    <xf numFmtId="20" fontId="14" fillId="0" borderId="5" xfId="0" applyNumberFormat="1" applyFont="1" applyFill="1" applyBorder="1"/>
    <xf numFmtId="0" fontId="6" fillId="0" borderId="0" xfId="0" applyFont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20" fontId="14" fillId="0" borderId="0" xfId="0" applyNumberFormat="1" applyFont="1" applyBorder="1"/>
    <xf numFmtId="0" fontId="13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0" fillId="0" borderId="11" xfId="0" applyBorder="1"/>
    <xf numFmtId="0" fontId="4" fillId="0" borderId="5" xfId="0" applyFont="1" applyFill="1" applyBorder="1"/>
    <xf numFmtId="20" fontId="1" fillId="2" borderId="12" xfId="0" applyNumberFormat="1" applyFont="1" applyFill="1" applyBorder="1"/>
    <xf numFmtId="20" fontId="1" fillId="2" borderId="5" xfId="0" applyNumberFormat="1" applyFont="1" applyFill="1" applyBorder="1"/>
    <xf numFmtId="20" fontId="1" fillId="0" borderId="12" xfId="0" applyNumberFormat="1" applyFont="1" applyBorder="1"/>
    <xf numFmtId="0" fontId="4" fillId="0" borderId="5" xfId="0" applyFont="1" applyBorder="1"/>
    <xf numFmtId="20" fontId="1" fillId="0" borderId="5" xfId="0" applyNumberFormat="1" applyFont="1" applyBorder="1"/>
    <xf numFmtId="0" fontId="0" fillId="0" borderId="3" xfId="0" applyBorder="1"/>
    <xf numFmtId="0" fontId="14" fillId="0" borderId="5" xfId="0" applyFont="1" applyBorder="1" applyAlignment="1">
      <alignment wrapText="1"/>
    </xf>
    <xf numFmtId="20" fontId="14" fillId="2" borderId="10" xfId="0" applyNumberFormat="1" applyFont="1" applyFill="1" applyBorder="1"/>
    <xf numFmtId="0" fontId="10" fillId="0" borderId="0" xfId="0" applyFont="1" applyBorder="1" applyAlignment="1"/>
    <xf numFmtId="0" fontId="4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20" fontId="20" fillId="0" borderId="0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3" xfId="0" applyFill="1" applyBorder="1"/>
    <xf numFmtId="20" fontId="14" fillId="0" borderId="6" xfId="0" applyNumberFormat="1" applyFont="1" applyFill="1" applyBorder="1"/>
    <xf numFmtId="0" fontId="15" fillId="0" borderId="0" xfId="0" applyFont="1" applyBorder="1"/>
    <xf numFmtId="0" fontId="10" fillId="0" borderId="0" xfId="0" applyFont="1" applyBorder="1"/>
    <xf numFmtId="0" fontId="11" fillId="0" borderId="0" xfId="0" applyFont="1" applyBorder="1"/>
    <xf numFmtId="0" fontId="6" fillId="0" borderId="12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20" fontId="14" fillId="0" borderId="0" xfId="0" applyNumberFormat="1" applyFont="1" applyFill="1" applyBorder="1" applyAlignment="1"/>
    <xf numFmtId="20" fontId="0" fillId="2" borderId="1" xfId="0" applyNumberFormat="1" applyFill="1" applyBorder="1"/>
    <xf numFmtId="20" fontId="0" fillId="0" borderId="1" xfId="0" applyNumberFormat="1" applyBorder="1"/>
    <xf numFmtId="20" fontId="1" fillId="0" borderId="1" xfId="0" applyNumberFormat="1" applyFont="1" applyBorder="1"/>
    <xf numFmtId="0" fontId="0" fillId="0" borderId="1" xfId="0" applyBorder="1"/>
    <xf numFmtId="0" fontId="4" fillId="0" borderId="1" xfId="0" applyFont="1" applyBorder="1"/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20" fontId="23" fillId="0" borderId="1" xfId="0" applyNumberFormat="1" applyFont="1" applyFill="1" applyBorder="1"/>
    <xf numFmtId="0" fontId="7" fillId="0" borderId="3" xfId="0" applyFont="1" applyBorder="1" applyAlignment="1">
      <alignment vertical="center" wrapText="1"/>
    </xf>
    <xf numFmtId="0" fontId="16" fillId="0" borderId="1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327660</xdr:colOff>
      <xdr:row>42</xdr:row>
      <xdr:rowOff>175260</xdr:rowOff>
    </xdr:from>
    <xdr:to>
      <xdr:col>9</xdr:col>
      <xdr:colOff>868680</xdr:colOff>
      <xdr:row>46</xdr:row>
      <xdr:rowOff>182880</xdr:rowOff>
    </xdr:to>
    <xdr:pic>
      <xdr:nvPicPr>
        <xdr:cNvPr id="1025" name="il_fi" descr="http://www.druogno.it/images/logo_druogno_corretto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40580" y="8564880"/>
          <a:ext cx="922020" cy="98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15240</xdr:colOff>
      <xdr:row>43</xdr:row>
      <xdr:rowOff>7620</xdr:rowOff>
    </xdr:from>
    <xdr:to>
      <xdr:col>13</xdr:col>
      <xdr:colOff>670560</xdr:colOff>
      <xdr:row>46</xdr:row>
      <xdr:rowOff>160020</xdr:rowOff>
    </xdr:to>
    <xdr:pic>
      <xdr:nvPicPr>
        <xdr:cNvPr id="1026" name="il_fi" descr="http://www.cmvo.it/Img/Amm/PpA_VcoInBus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00900" y="8663940"/>
          <a:ext cx="1584960" cy="861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327660</xdr:colOff>
      <xdr:row>42</xdr:row>
      <xdr:rowOff>175260</xdr:rowOff>
    </xdr:from>
    <xdr:to>
      <xdr:col>10</xdr:col>
      <xdr:colOff>30480</xdr:colOff>
      <xdr:row>48</xdr:row>
      <xdr:rowOff>0</xdr:rowOff>
    </xdr:to>
    <xdr:pic>
      <xdr:nvPicPr>
        <xdr:cNvPr id="2049" name="il_fi" descr="http://www.druogno.it/images/logo_druogno_corretto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4460" y="8252460"/>
          <a:ext cx="922020" cy="98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15240</xdr:colOff>
      <xdr:row>43</xdr:row>
      <xdr:rowOff>7620</xdr:rowOff>
    </xdr:from>
    <xdr:to>
      <xdr:col>14</xdr:col>
      <xdr:colOff>381000</xdr:colOff>
      <xdr:row>47</xdr:row>
      <xdr:rowOff>106680</xdr:rowOff>
    </xdr:to>
    <xdr:pic>
      <xdr:nvPicPr>
        <xdr:cNvPr id="2050" name="il_fi" descr="http://www.cmvo.it/Img/Amm/PpA_VcoInBus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30440" y="8282940"/>
          <a:ext cx="1584960" cy="861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254"/>
  <sheetViews>
    <sheetView tabSelected="1" zoomScaleNormal="100" workbookViewId="0">
      <selection activeCell="A2" sqref="A2:V2"/>
    </sheetView>
  </sheetViews>
  <sheetFormatPr defaultRowHeight="14.4"/>
  <cols>
    <col min="1" max="1" width="16" customWidth="1"/>
    <col min="2" max="3" width="6.6640625" customWidth="1"/>
    <col min="4" max="4" width="6.109375" customWidth="1"/>
    <col min="5" max="5" width="5.44140625" customWidth="1"/>
    <col min="6" max="6" width="8.5546875" customWidth="1"/>
    <col min="7" max="7" width="6.44140625" customWidth="1"/>
    <col min="8" max="8" width="7" customWidth="1"/>
    <col min="9" max="9" width="5.5546875" customWidth="1"/>
    <col min="10" max="10" width="16.88671875" customWidth="1"/>
    <col min="11" max="11" width="11" customWidth="1"/>
    <col min="12" max="12" width="8.44140625" customWidth="1"/>
    <col min="13" max="13" width="13.5546875" customWidth="1"/>
    <col min="14" max="14" width="10.44140625" customWidth="1"/>
    <col min="15" max="15" width="6" style="11" customWidth="1"/>
    <col min="16" max="16" width="18.6640625" customWidth="1"/>
    <col min="17" max="17" width="7.33203125" customWidth="1"/>
    <col min="18" max="18" width="7.44140625" customWidth="1"/>
    <col min="19" max="19" width="1.6640625" style="89" customWidth="1"/>
    <col min="20" max="20" width="15.6640625" customWidth="1"/>
    <col min="21" max="21" width="9" customWidth="1"/>
    <col min="22" max="22" width="9.33203125" customWidth="1"/>
    <col min="23" max="23" width="6.5546875" customWidth="1"/>
  </cols>
  <sheetData>
    <row r="1" spans="1:27">
      <c r="S1" s="84"/>
    </row>
    <row r="2" spans="1:27" ht="15" customHeight="1">
      <c r="A2" s="125" t="s">
        <v>47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</row>
    <row r="3" spans="1:27" ht="15" customHeight="1">
      <c r="A3" s="18"/>
      <c r="D3" s="20"/>
      <c r="E3" s="1"/>
      <c r="F3" s="1"/>
      <c r="G3" s="1"/>
      <c r="I3" s="19"/>
      <c r="J3" s="19"/>
      <c r="K3" s="19"/>
      <c r="L3" s="19"/>
      <c r="M3" s="19"/>
      <c r="N3" s="19"/>
      <c r="O3" s="80"/>
      <c r="S3" s="90"/>
    </row>
    <row r="4" spans="1:27" ht="15" customHeight="1">
      <c r="A4" s="126"/>
      <c r="B4" s="127"/>
      <c r="C4" s="127"/>
      <c r="D4" s="127"/>
      <c r="E4" s="127"/>
      <c r="F4" s="127"/>
      <c r="G4" s="42"/>
      <c r="H4" s="43"/>
      <c r="I4" s="5"/>
      <c r="J4" s="128" t="s">
        <v>30</v>
      </c>
      <c r="K4" s="129"/>
      <c r="L4" s="129"/>
      <c r="M4" s="129"/>
      <c r="N4" s="130"/>
      <c r="O4" s="69"/>
      <c r="P4" s="109" t="s">
        <v>33</v>
      </c>
      <c r="Q4" s="110"/>
      <c r="R4" s="110"/>
      <c r="S4" s="110"/>
      <c r="T4" s="110"/>
      <c r="U4" s="110"/>
      <c r="V4" s="111"/>
      <c r="W4" s="11"/>
      <c r="X4" s="11"/>
      <c r="Y4" s="11"/>
      <c r="Z4" s="11"/>
    </row>
    <row r="5" spans="1:27" ht="14.4" customHeight="1">
      <c r="A5" s="137" t="s">
        <v>31</v>
      </c>
      <c r="B5" s="138"/>
      <c r="C5" s="138"/>
      <c r="D5" s="138"/>
      <c r="E5" s="138"/>
      <c r="F5" s="138"/>
      <c r="G5" s="138"/>
      <c r="H5" s="139"/>
      <c r="I5" s="5"/>
      <c r="J5" s="131"/>
      <c r="K5" s="132"/>
      <c r="L5" s="132"/>
      <c r="M5" s="132"/>
      <c r="N5" s="133"/>
      <c r="O5" s="69"/>
      <c r="P5" s="120" t="s">
        <v>7</v>
      </c>
      <c r="Q5" s="121"/>
      <c r="R5" s="121"/>
      <c r="S5" s="96"/>
      <c r="T5" s="115" t="s">
        <v>8</v>
      </c>
      <c r="U5" s="115"/>
      <c r="V5" s="116"/>
      <c r="W5" s="11"/>
      <c r="X5" s="11"/>
      <c r="Y5" s="11"/>
      <c r="Z5" s="11"/>
    </row>
    <row r="6" spans="1:27" ht="12" customHeight="1">
      <c r="A6" s="137"/>
      <c r="B6" s="138"/>
      <c r="C6" s="138"/>
      <c r="D6" s="138"/>
      <c r="E6" s="138"/>
      <c r="F6" s="138"/>
      <c r="G6" s="138"/>
      <c r="H6" s="139"/>
      <c r="I6" s="5"/>
      <c r="J6" s="131"/>
      <c r="K6" s="132"/>
      <c r="L6" s="132"/>
      <c r="M6" s="132"/>
      <c r="N6" s="133"/>
      <c r="O6" s="69"/>
      <c r="P6" s="58" t="s">
        <v>37</v>
      </c>
      <c r="Q6" s="52">
        <v>0.46527777777777773</v>
      </c>
      <c r="R6" s="52">
        <v>0.75694444444444453</v>
      </c>
      <c r="S6" s="97"/>
      <c r="T6" s="23" t="s">
        <v>15</v>
      </c>
      <c r="U6" s="22">
        <v>0.47222222222222227</v>
      </c>
      <c r="V6" s="22">
        <v>0.76388888888888884</v>
      </c>
      <c r="W6" s="11"/>
      <c r="X6" s="11"/>
      <c r="Y6" s="11"/>
      <c r="Z6" s="11"/>
    </row>
    <row r="7" spans="1:27" ht="15" hidden="1" customHeight="1">
      <c r="A7" s="37"/>
      <c r="B7" s="38"/>
      <c r="C7" s="38"/>
      <c r="D7" s="38"/>
      <c r="E7" s="38"/>
      <c r="F7" s="38"/>
      <c r="G7" s="44"/>
      <c r="H7" s="45"/>
      <c r="I7" s="5"/>
      <c r="J7" s="134"/>
      <c r="K7" s="135"/>
      <c r="L7" s="135"/>
      <c r="M7" s="135"/>
      <c r="N7" s="136"/>
      <c r="O7" s="69"/>
      <c r="P7" s="27" t="s">
        <v>12</v>
      </c>
      <c r="Q7" s="22">
        <v>0.46527777777777773</v>
      </c>
      <c r="R7" s="22">
        <v>0.75694444444444453</v>
      </c>
      <c r="S7" s="56"/>
      <c r="T7" s="10" t="s">
        <v>15</v>
      </c>
      <c r="U7" s="2">
        <v>0.47222222222222227</v>
      </c>
      <c r="V7" s="2">
        <v>0.76388888888888884</v>
      </c>
      <c r="W7" s="11"/>
      <c r="X7" s="11"/>
      <c r="Y7" s="11"/>
      <c r="Z7" s="11"/>
    </row>
    <row r="8" spans="1:27" ht="13.8" customHeight="1">
      <c r="A8" s="40"/>
      <c r="B8" s="41"/>
      <c r="C8" s="108" t="s">
        <v>43</v>
      </c>
      <c r="D8" s="41"/>
      <c r="E8" s="41"/>
      <c r="F8" s="41"/>
      <c r="G8" s="46"/>
      <c r="H8" s="47"/>
      <c r="I8" s="48"/>
      <c r="J8" s="15"/>
      <c r="K8" s="16"/>
      <c r="L8" s="16"/>
      <c r="M8" s="16"/>
      <c r="N8" s="17"/>
      <c r="O8" s="81"/>
      <c r="P8" s="27" t="s">
        <v>46</v>
      </c>
      <c r="Q8" s="22">
        <v>0.46666666666666662</v>
      </c>
      <c r="R8" s="22">
        <v>0.7583333333333333</v>
      </c>
      <c r="S8" s="56"/>
      <c r="T8" s="27" t="s">
        <v>13</v>
      </c>
      <c r="U8" s="22">
        <v>0.47430555555555554</v>
      </c>
      <c r="V8" s="22">
        <v>0.76597222222222217</v>
      </c>
      <c r="W8" s="11"/>
      <c r="X8" s="11"/>
      <c r="Y8" s="11"/>
      <c r="Z8" s="11"/>
    </row>
    <row r="9" spans="1:27" ht="27.6" customHeight="1">
      <c r="A9" s="39" t="str">
        <f>+A39</f>
        <v xml:space="preserve">Druogno Municipio </v>
      </c>
      <c r="B9" s="35">
        <v>0.2986111111111111</v>
      </c>
      <c r="C9" s="35">
        <v>0.2986111111111111</v>
      </c>
      <c r="D9" s="36">
        <v>0.39583333333333331</v>
      </c>
      <c r="E9" s="35">
        <v>0.44444444444444442</v>
      </c>
      <c r="F9" s="35">
        <v>0.54999999999999993</v>
      </c>
      <c r="G9" s="64">
        <v>0.68055555555555547</v>
      </c>
      <c r="H9" s="36">
        <v>0.75347222222222221</v>
      </c>
      <c r="I9" s="6"/>
      <c r="J9" s="109" t="s">
        <v>7</v>
      </c>
      <c r="K9" s="110"/>
      <c r="L9" s="110"/>
      <c r="M9" s="111"/>
      <c r="N9" s="82"/>
      <c r="O9" s="34"/>
      <c r="P9" s="23" t="s">
        <v>10</v>
      </c>
      <c r="Q9" s="22">
        <v>0.4680555555555555</v>
      </c>
      <c r="R9" s="22">
        <v>0.7597222222222223</v>
      </c>
      <c r="S9" s="56"/>
      <c r="T9" s="23" t="s">
        <v>10</v>
      </c>
      <c r="U9" s="22">
        <v>0.47638888888888892</v>
      </c>
      <c r="V9" s="22">
        <v>0.7680555555555556</v>
      </c>
      <c r="X9" s="11"/>
      <c r="Y9" s="11"/>
      <c r="Z9" s="11"/>
      <c r="AA9" s="11"/>
    </row>
    <row r="10" spans="1:27" ht="19.8" customHeight="1">
      <c r="A10" s="31" t="s">
        <v>0</v>
      </c>
      <c r="B10" s="21">
        <v>0.30208333333333331</v>
      </c>
      <c r="C10" s="21">
        <v>0.30208333333333331</v>
      </c>
      <c r="D10" s="22">
        <v>0.40069444444444446</v>
      </c>
      <c r="E10" s="21">
        <v>0.44791666666666669</v>
      </c>
      <c r="F10" s="21">
        <v>0.55555555555555558</v>
      </c>
      <c r="G10" s="24">
        <v>0.68402777777777779</v>
      </c>
      <c r="H10" s="22">
        <v>0.75694444444444453</v>
      </c>
      <c r="I10" s="3"/>
      <c r="J10" s="23"/>
      <c r="K10" s="23"/>
      <c r="L10" s="26" t="s">
        <v>27</v>
      </c>
      <c r="M10" s="26" t="s">
        <v>28</v>
      </c>
      <c r="N10" s="24"/>
      <c r="O10" s="56"/>
      <c r="P10" s="23" t="s">
        <v>13</v>
      </c>
      <c r="Q10" s="22">
        <v>0.47013888888888888</v>
      </c>
      <c r="R10" s="22">
        <v>0.76180555555555562</v>
      </c>
      <c r="S10" s="56"/>
      <c r="T10" s="29" t="str">
        <f>T35</f>
        <v>Druogno Colonia</v>
      </c>
      <c r="U10" s="22">
        <v>0.4777777777777778</v>
      </c>
      <c r="V10" s="22">
        <v>0.76944444444444438</v>
      </c>
      <c r="X10" s="11"/>
      <c r="Y10" s="11"/>
      <c r="Z10" s="11"/>
      <c r="AA10" s="11"/>
    </row>
    <row r="11" spans="1:27">
      <c r="A11" s="31" t="s">
        <v>1</v>
      </c>
      <c r="B11" s="21">
        <v>0.3034722222222222</v>
      </c>
      <c r="C11" s="21">
        <v>0.3034722222222222</v>
      </c>
      <c r="D11" s="22">
        <v>0.40208333333333335</v>
      </c>
      <c r="E11" s="21">
        <v>0.44930555555555557</v>
      </c>
      <c r="F11" s="21">
        <v>0.55694444444444446</v>
      </c>
      <c r="G11" s="24">
        <v>0.68541666666666667</v>
      </c>
      <c r="H11" s="22">
        <v>0.7583333333333333</v>
      </c>
      <c r="I11" s="3"/>
      <c r="J11" s="23"/>
      <c r="K11" s="23"/>
      <c r="L11" s="26"/>
      <c r="M11" s="26"/>
      <c r="N11" s="24"/>
      <c r="O11" s="56"/>
      <c r="P11" s="23" t="s">
        <v>14</v>
      </c>
      <c r="Q11" s="22">
        <v>0.47222222222222227</v>
      </c>
      <c r="R11" s="22">
        <v>0.76388888888888884</v>
      </c>
      <c r="S11" s="56"/>
      <c r="T11" s="27" t="s">
        <v>44</v>
      </c>
      <c r="U11" s="22">
        <v>0.47916666666666669</v>
      </c>
      <c r="V11" s="22">
        <v>0.77083333333333337</v>
      </c>
      <c r="X11" s="11"/>
      <c r="Y11" s="11"/>
      <c r="Z11" s="11"/>
      <c r="AA11" s="11"/>
    </row>
    <row r="12" spans="1:27">
      <c r="A12" s="31" t="s">
        <v>2</v>
      </c>
      <c r="B12" s="21">
        <v>0.30555555555555552</v>
      </c>
      <c r="C12" s="21">
        <v>0.30555555555555552</v>
      </c>
      <c r="D12" s="22">
        <v>0.40486111111111112</v>
      </c>
      <c r="E12" s="21">
        <v>0.4513888888888889</v>
      </c>
      <c r="F12" s="21">
        <v>0.55902777777777779</v>
      </c>
      <c r="G12" s="24">
        <v>0.6875</v>
      </c>
      <c r="H12" s="22">
        <v>0.76041666666666663</v>
      </c>
      <c r="I12" s="3"/>
      <c r="J12" s="23" t="s">
        <v>3</v>
      </c>
      <c r="K12" s="22">
        <v>0.32291666666666669</v>
      </c>
      <c r="L12" s="22">
        <v>0.41388888888888892</v>
      </c>
      <c r="M12" s="22">
        <v>0.50347222222222221</v>
      </c>
      <c r="N12" s="24"/>
      <c r="O12" s="56"/>
      <c r="P12" s="11"/>
      <c r="Q12" s="28"/>
      <c r="R12" s="28"/>
      <c r="S12" s="55"/>
      <c r="T12" s="28"/>
      <c r="U12" s="28"/>
      <c r="V12" s="28"/>
      <c r="W12" s="30"/>
      <c r="X12" s="11"/>
      <c r="Y12" s="11"/>
      <c r="Z12" s="11"/>
      <c r="AA12" s="11"/>
    </row>
    <row r="13" spans="1:27">
      <c r="A13" s="31" t="s">
        <v>20</v>
      </c>
      <c r="B13" s="21">
        <v>0.30763888888888891</v>
      </c>
      <c r="C13" s="21">
        <v>0.30763888888888891</v>
      </c>
      <c r="D13" s="22">
        <v>0.4069444444444445</v>
      </c>
      <c r="E13" s="21">
        <v>0.45347222222222222</v>
      </c>
      <c r="F13" s="21">
        <v>0.56111111111111112</v>
      </c>
      <c r="G13" s="24">
        <v>0.68958333333333333</v>
      </c>
      <c r="H13" s="22">
        <v>0.76249999999999996</v>
      </c>
      <c r="I13" s="3"/>
      <c r="J13" s="23" t="s">
        <v>9</v>
      </c>
      <c r="K13" s="22">
        <v>0.3298611111111111</v>
      </c>
      <c r="L13" s="22">
        <v>0.41944444444444445</v>
      </c>
      <c r="M13" s="22">
        <v>0.50902777777777775</v>
      </c>
      <c r="N13" s="24"/>
      <c r="O13" s="56"/>
      <c r="P13" s="77"/>
      <c r="Q13" s="77"/>
      <c r="R13" s="77"/>
      <c r="S13" s="90"/>
      <c r="T13" s="86"/>
      <c r="U13" s="86"/>
      <c r="V13" s="86"/>
      <c r="W13" s="30"/>
      <c r="X13" s="11"/>
      <c r="Y13" s="11"/>
      <c r="Z13" s="11"/>
      <c r="AA13" s="11"/>
    </row>
    <row r="14" spans="1:27" ht="15.6">
      <c r="A14" s="31" t="s">
        <v>21</v>
      </c>
      <c r="B14" s="21">
        <v>0.31041666666666667</v>
      </c>
      <c r="C14" s="21">
        <v>0.31041666666666667</v>
      </c>
      <c r="D14" s="22">
        <v>0.40833333333333338</v>
      </c>
      <c r="E14" s="21">
        <v>0.45624999999999999</v>
      </c>
      <c r="F14" s="21">
        <v>0.56388888888888888</v>
      </c>
      <c r="G14" s="24">
        <v>0.69236111111111109</v>
      </c>
      <c r="H14" s="22">
        <v>0.76527777777777783</v>
      </c>
      <c r="I14" s="3"/>
      <c r="J14" s="109" t="s">
        <v>8</v>
      </c>
      <c r="K14" s="110"/>
      <c r="L14" s="110"/>
      <c r="M14" s="111"/>
      <c r="N14" s="24"/>
      <c r="O14" s="56"/>
      <c r="P14" s="114" t="s">
        <v>45</v>
      </c>
      <c r="Q14" s="115"/>
      <c r="R14" s="115"/>
      <c r="S14" s="115"/>
      <c r="T14" s="115"/>
      <c r="U14" s="115"/>
      <c r="V14" s="116"/>
      <c r="X14" s="11"/>
      <c r="Y14" s="11"/>
      <c r="Z14" s="11"/>
      <c r="AA14" s="11"/>
    </row>
    <row r="15" spans="1:27" ht="15.6">
      <c r="A15" s="31" t="s">
        <v>22</v>
      </c>
      <c r="B15" s="21">
        <v>0.3125</v>
      </c>
      <c r="C15" s="21">
        <v>0.3125</v>
      </c>
      <c r="D15" s="22">
        <v>0.41041666666666665</v>
      </c>
      <c r="E15" s="21">
        <v>0.45833333333333331</v>
      </c>
      <c r="F15" s="21">
        <v>0.56597222222222221</v>
      </c>
      <c r="G15" s="24">
        <v>0.69444444444444453</v>
      </c>
      <c r="H15" s="25"/>
      <c r="I15" s="3"/>
      <c r="J15" s="23"/>
      <c r="K15" s="23"/>
      <c r="L15" s="26" t="s">
        <v>27</v>
      </c>
      <c r="M15" s="26" t="s">
        <v>28</v>
      </c>
      <c r="N15" s="25"/>
      <c r="O15" s="55"/>
      <c r="P15" s="117" t="s">
        <v>7</v>
      </c>
      <c r="Q15" s="118"/>
      <c r="R15" s="119"/>
      <c r="S15" s="95"/>
      <c r="T15" s="117" t="s">
        <v>8</v>
      </c>
      <c r="U15" s="118"/>
      <c r="V15" s="119"/>
      <c r="X15" s="11"/>
      <c r="Y15" s="11"/>
      <c r="Z15" s="11"/>
      <c r="AA15" s="11"/>
    </row>
    <row r="16" spans="1:27" ht="14.4" customHeight="1">
      <c r="A16" s="32" t="s">
        <v>23</v>
      </c>
      <c r="B16" s="21">
        <v>0.31666666666666665</v>
      </c>
      <c r="C16" s="21">
        <v>0.31666666666666665</v>
      </c>
      <c r="D16" s="22">
        <v>0.41319444444444442</v>
      </c>
      <c r="E16" s="21">
        <v>0.46250000000000002</v>
      </c>
      <c r="F16" s="21">
        <v>0.57013888888888886</v>
      </c>
      <c r="G16" s="24">
        <v>0.6972222222222223</v>
      </c>
      <c r="H16" s="25"/>
      <c r="I16" s="3"/>
      <c r="J16" s="25" t="s">
        <v>9</v>
      </c>
      <c r="K16" s="22">
        <v>0.33055555555555555</v>
      </c>
      <c r="L16" s="22">
        <v>0.4201388888888889</v>
      </c>
      <c r="M16" s="22">
        <v>0.50972222222222219</v>
      </c>
      <c r="N16" s="25"/>
      <c r="O16" s="55"/>
      <c r="P16" s="29" t="s">
        <v>46</v>
      </c>
      <c r="Q16" s="22">
        <v>0.57291666666666663</v>
      </c>
      <c r="R16" s="22">
        <v>0.77083333333333337</v>
      </c>
      <c r="S16" s="56"/>
      <c r="T16" s="23" t="s">
        <v>9</v>
      </c>
      <c r="U16" s="22">
        <v>0.58333333333333337</v>
      </c>
      <c r="V16" s="22">
        <v>0.78125</v>
      </c>
      <c r="X16" s="11"/>
      <c r="Y16" s="11"/>
      <c r="Z16" s="11"/>
      <c r="AA16" s="11"/>
    </row>
    <row r="17" spans="1:27" ht="14.4" customHeight="1">
      <c r="A17" s="59" t="s">
        <v>42</v>
      </c>
      <c r="B17" s="21">
        <v>0.31874999999999998</v>
      </c>
      <c r="C17" s="21">
        <v>0.31874999999999998</v>
      </c>
      <c r="D17" s="22">
        <v>0.4152777777777778</v>
      </c>
      <c r="E17" s="21">
        <v>0.46458333333333335</v>
      </c>
      <c r="F17" s="21">
        <v>0.57222222222222219</v>
      </c>
      <c r="G17" s="24">
        <v>0.69930555555555562</v>
      </c>
      <c r="H17" s="25"/>
      <c r="I17" s="3"/>
      <c r="J17" s="25" t="s">
        <v>3</v>
      </c>
      <c r="K17" s="22">
        <v>0.33680555555555558</v>
      </c>
      <c r="L17" s="22">
        <v>0.42569444444444443</v>
      </c>
      <c r="M17" s="22">
        <v>0.51527777777777783</v>
      </c>
      <c r="N17" s="25"/>
      <c r="O17" s="55"/>
      <c r="P17" s="27" t="s">
        <v>38</v>
      </c>
      <c r="Q17" s="22">
        <v>0.57430555555555551</v>
      </c>
      <c r="R17" s="22">
        <v>0.77222222222222225</v>
      </c>
      <c r="S17" s="56"/>
      <c r="T17" s="23" t="s">
        <v>18</v>
      </c>
      <c r="U17" s="22">
        <v>0.58611111111111114</v>
      </c>
      <c r="V17" s="22">
        <v>0.78402777777777777</v>
      </c>
      <c r="X17" s="11"/>
      <c r="Y17" s="11"/>
      <c r="Z17" s="11"/>
      <c r="AA17" s="11"/>
    </row>
    <row r="18" spans="1:27" ht="14.4" customHeight="1">
      <c r="A18" s="59" t="s">
        <v>24</v>
      </c>
      <c r="B18" s="21"/>
      <c r="C18" s="21"/>
      <c r="D18" s="22">
        <v>0.41875000000000001</v>
      </c>
      <c r="E18" s="23"/>
      <c r="F18" s="23"/>
      <c r="G18" s="22">
        <v>0.70277777777777783</v>
      </c>
      <c r="H18" s="25"/>
      <c r="I18" s="3"/>
      <c r="J18" s="28"/>
      <c r="K18" s="55"/>
      <c r="L18" s="55"/>
      <c r="M18" s="55"/>
      <c r="N18" s="55"/>
      <c r="O18" s="55"/>
      <c r="P18" s="27" t="s">
        <v>39</v>
      </c>
      <c r="Q18" s="22">
        <v>0.5756944444444444</v>
      </c>
      <c r="R18" s="22">
        <v>0.77361111111111114</v>
      </c>
      <c r="S18" s="56"/>
      <c r="T18" s="23" t="s">
        <v>17</v>
      </c>
      <c r="U18" s="22">
        <v>0.58750000000000002</v>
      </c>
      <c r="V18" s="22">
        <v>0.78541666666666676</v>
      </c>
      <c r="X18" s="11"/>
      <c r="Y18" s="11"/>
      <c r="Z18" s="11"/>
      <c r="AA18" s="11"/>
    </row>
    <row r="19" spans="1:27" ht="14.4" customHeight="1">
      <c r="A19" s="59" t="s">
        <v>25</v>
      </c>
      <c r="B19" s="21"/>
      <c r="C19" s="21"/>
      <c r="D19" s="22">
        <v>0.42222222222222222</v>
      </c>
      <c r="E19" s="23"/>
      <c r="F19" s="23"/>
      <c r="G19" s="22">
        <v>0.70625000000000004</v>
      </c>
      <c r="H19" s="25"/>
      <c r="I19" s="3"/>
      <c r="J19" s="140" t="s">
        <v>29</v>
      </c>
      <c r="K19" s="140"/>
      <c r="L19" s="140"/>
      <c r="M19" s="140"/>
      <c r="N19" s="140"/>
      <c r="O19" s="83"/>
      <c r="P19" s="27" t="s">
        <v>37</v>
      </c>
      <c r="Q19" s="22">
        <v>0.57638888888888895</v>
      </c>
      <c r="R19" s="22">
        <v>0.77430555555555547</v>
      </c>
      <c r="S19" s="56"/>
      <c r="T19" s="23" t="s">
        <v>16</v>
      </c>
      <c r="U19" s="22">
        <v>0.58819444444444446</v>
      </c>
      <c r="V19" s="22">
        <v>0.78611111111111109</v>
      </c>
      <c r="X19" s="11"/>
      <c r="Y19" s="11"/>
      <c r="Z19" s="11"/>
      <c r="AA19" s="11"/>
    </row>
    <row r="20" spans="1:27" ht="15" customHeight="1">
      <c r="A20" s="60" t="s">
        <v>40</v>
      </c>
      <c r="B20" s="21">
        <v>0.32291666666666669</v>
      </c>
      <c r="C20" s="21">
        <v>0.32291666666666669</v>
      </c>
      <c r="D20" s="24"/>
      <c r="E20" s="21">
        <v>0.46875</v>
      </c>
      <c r="F20" s="21">
        <v>0.57638888888888895</v>
      </c>
      <c r="G20" s="24"/>
      <c r="H20" s="25"/>
      <c r="I20" s="3"/>
      <c r="J20" s="28"/>
      <c r="K20" s="55"/>
      <c r="L20" s="55"/>
      <c r="M20" s="55"/>
      <c r="N20" s="55"/>
      <c r="O20" s="55"/>
      <c r="P20" s="23" t="s">
        <v>16</v>
      </c>
      <c r="Q20" s="22">
        <v>0.57708333333333328</v>
      </c>
      <c r="R20" s="22">
        <v>0.77500000000000002</v>
      </c>
      <c r="S20" s="56"/>
      <c r="T20" s="27" t="s">
        <v>37</v>
      </c>
      <c r="U20" s="22">
        <v>0.58888888888888891</v>
      </c>
      <c r="V20" s="22">
        <v>0.78680555555555554</v>
      </c>
      <c r="X20" s="11"/>
      <c r="Y20" s="11"/>
      <c r="Z20" s="11"/>
      <c r="AA20" s="11"/>
    </row>
    <row r="21" spans="1:27" ht="14.25" customHeight="1">
      <c r="A21" s="60" t="s">
        <v>41</v>
      </c>
      <c r="B21" s="21">
        <v>0.3263888888888889</v>
      </c>
      <c r="C21" s="21">
        <v>0.3263888888888889</v>
      </c>
      <c r="D21" s="24"/>
      <c r="E21" s="21">
        <v>0.47222222222222227</v>
      </c>
      <c r="F21" s="21">
        <v>0.57986111111111105</v>
      </c>
      <c r="G21" s="24"/>
      <c r="H21" s="25"/>
      <c r="I21" s="3"/>
      <c r="J21" s="11"/>
      <c r="K21" s="11"/>
      <c r="L21" s="11"/>
      <c r="M21" s="11"/>
      <c r="N21" s="11"/>
      <c r="O21" s="84"/>
      <c r="P21" s="23" t="s">
        <v>17</v>
      </c>
      <c r="Q21" s="22">
        <v>0.57777777777777783</v>
      </c>
      <c r="R21" s="79">
        <v>0.77569444444444446</v>
      </c>
      <c r="S21" s="91"/>
      <c r="T21" s="11"/>
      <c r="X21" s="11"/>
      <c r="Y21" s="11"/>
      <c r="Z21" s="11"/>
      <c r="AA21" s="11"/>
    </row>
    <row r="22" spans="1:27" ht="14.25" customHeight="1">
      <c r="A22" s="60" t="s">
        <v>6</v>
      </c>
      <c r="B22" s="98">
        <v>0.33402777777777781</v>
      </c>
      <c r="C22" s="98">
        <v>0.33402777777777781</v>
      </c>
      <c r="D22" s="101"/>
      <c r="E22" s="98">
        <v>0.47986111111111113</v>
      </c>
      <c r="F22" s="22">
        <v>0.58750000000000002</v>
      </c>
      <c r="G22" s="101"/>
      <c r="H22" s="70"/>
      <c r="I22" s="3"/>
      <c r="J22" s="109" t="s">
        <v>7</v>
      </c>
      <c r="K22" s="110"/>
      <c r="L22" s="110"/>
      <c r="M22" s="110"/>
      <c r="N22" s="111"/>
      <c r="O22" s="66"/>
      <c r="P22" s="23" t="s">
        <v>18</v>
      </c>
      <c r="Q22" s="22">
        <v>0.57916666666666672</v>
      </c>
      <c r="R22" s="79">
        <v>0.77708333333333324</v>
      </c>
      <c r="S22" s="91"/>
      <c r="T22" s="11"/>
      <c r="X22" s="4"/>
      <c r="Y22" s="11"/>
      <c r="Z22" s="11"/>
      <c r="AA22" s="11"/>
    </row>
    <row r="23" spans="1:27" ht="15" customHeight="1">
      <c r="A23" s="60" t="s">
        <v>41</v>
      </c>
      <c r="B23" s="99">
        <v>0.34166666666666662</v>
      </c>
      <c r="C23" s="99">
        <v>0.34166666666666662</v>
      </c>
      <c r="D23" s="101"/>
      <c r="E23" s="99">
        <v>0.48749999999999999</v>
      </c>
      <c r="F23" s="99">
        <v>0.59513888888888888</v>
      </c>
      <c r="G23" s="101"/>
      <c r="H23" s="101"/>
      <c r="I23" s="7"/>
      <c r="J23" s="25" t="s">
        <v>37</v>
      </c>
      <c r="K23" s="22">
        <v>0.3520833333333333</v>
      </c>
      <c r="L23" s="22">
        <v>0.42638888888888887</v>
      </c>
      <c r="M23" s="26"/>
      <c r="N23" s="53">
        <v>0.59027777777777779</v>
      </c>
      <c r="O23" s="85"/>
      <c r="P23" s="23" t="s">
        <v>9</v>
      </c>
      <c r="Q23" s="22">
        <v>0.58194444444444449</v>
      </c>
      <c r="R23" s="79">
        <v>0.77986111111111101</v>
      </c>
      <c r="S23" s="91"/>
      <c r="T23" s="28"/>
      <c r="U23" s="28"/>
      <c r="V23" s="28"/>
      <c r="X23" s="12"/>
      <c r="Y23" s="11"/>
      <c r="Z23" s="11"/>
      <c r="AA23" s="11"/>
    </row>
    <row r="24" spans="1:27" ht="14.4" customHeight="1">
      <c r="A24" s="60" t="s">
        <v>40</v>
      </c>
      <c r="B24" s="63">
        <v>0.34513888888888888</v>
      </c>
      <c r="C24" s="100">
        <v>0.34513888888888888</v>
      </c>
      <c r="D24" s="102"/>
      <c r="E24" s="74">
        <v>0.4909722222222222</v>
      </c>
      <c r="F24" s="74">
        <v>0.59861111111111109</v>
      </c>
      <c r="G24" s="102"/>
      <c r="H24" s="71"/>
      <c r="I24" s="3"/>
      <c r="J24" s="25" t="s">
        <v>46</v>
      </c>
      <c r="K24" s="22">
        <v>0.3527777777777778</v>
      </c>
      <c r="L24" s="21"/>
      <c r="M24" s="26"/>
      <c r="N24" s="53">
        <v>0.59166666666666667</v>
      </c>
      <c r="O24" s="85"/>
      <c r="P24" s="11"/>
      <c r="Q24" s="11"/>
      <c r="R24" s="11"/>
      <c r="S24" s="84"/>
      <c r="T24" s="28"/>
      <c r="U24" s="28"/>
      <c r="V24" s="28"/>
      <c r="X24" s="8"/>
      <c r="Y24" s="11"/>
      <c r="Z24" s="11"/>
      <c r="AA24" s="11"/>
    </row>
    <row r="25" spans="1:27" ht="14.4" customHeight="1">
      <c r="A25" s="60" t="s">
        <v>25</v>
      </c>
      <c r="B25" s="100"/>
      <c r="C25" s="100"/>
      <c r="D25" s="72">
        <v>0.42222222222222222</v>
      </c>
      <c r="E25" s="102"/>
      <c r="F25" s="102"/>
      <c r="G25" s="72">
        <v>0.70625000000000004</v>
      </c>
      <c r="H25" s="71"/>
      <c r="I25" s="3"/>
      <c r="J25" s="25" t="s">
        <v>10</v>
      </c>
      <c r="K25" s="22">
        <v>0.35416666666666669</v>
      </c>
      <c r="L25" s="22">
        <v>0.42777777777777781</v>
      </c>
      <c r="M25" s="24"/>
      <c r="N25" s="22">
        <v>0.59236111111111112</v>
      </c>
      <c r="O25" s="56"/>
      <c r="P25" s="28"/>
      <c r="Q25" s="56"/>
      <c r="R25" s="56"/>
      <c r="S25" s="56"/>
      <c r="T25" s="28"/>
      <c r="U25" s="28"/>
      <c r="V25" s="28"/>
      <c r="X25" s="8"/>
      <c r="Y25" s="11"/>
      <c r="Z25" s="11"/>
      <c r="AA25" s="11"/>
    </row>
    <row r="26" spans="1:27" ht="14.4" customHeight="1">
      <c r="A26" s="60" t="s">
        <v>24</v>
      </c>
      <c r="B26" s="63"/>
      <c r="C26" s="76"/>
      <c r="D26" s="73">
        <v>0.42569444444444443</v>
      </c>
      <c r="E26" s="75"/>
      <c r="F26" s="75"/>
      <c r="G26" s="73">
        <v>0.70972222222222225</v>
      </c>
      <c r="H26" s="71"/>
      <c r="I26" s="3"/>
      <c r="J26" s="25" t="s">
        <v>11</v>
      </c>
      <c r="K26" s="22">
        <v>0.35902777777777778</v>
      </c>
      <c r="L26" s="22">
        <v>0.43333333333333335</v>
      </c>
      <c r="M26" s="24"/>
      <c r="N26" s="22">
        <v>0.59930555555555554</v>
      </c>
      <c r="O26" s="56"/>
      <c r="P26" s="28"/>
      <c r="Q26" s="56"/>
      <c r="R26" s="56"/>
      <c r="S26" s="56"/>
      <c r="T26" s="28"/>
      <c r="U26" s="28"/>
      <c r="V26" s="28"/>
      <c r="X26" s="8"/>
      <c r="Y26" s="11"/>
      <c r="Z26" s="11"/>
      <c r="AA26" s="11"/>
    </row>
    <row r="27" spans="1:27" ht="27" customHeight="1">
      <c r="A27" s="60" t="s">
        <v>42</v>
      </c>
      <c r="B27" s="21">
        <v>0.34930555555555554</v>
      </c>
      <c r="C27" s="21">
        <v>0.34930555555555554</v>
      </c>
      <c r="D27" s="22">
        <v>0.42777777777777781</v>
      </c>
      <c r="E27" s="21">
        <v>0.49513888888888885</v>
      </c>
      <c r="F27" s="21">
        <v>0.60277777777777775</v>
      </c>
      <c r="G27" s="24">
        <v>0.71180555555555547</v>
      </c>
      <c r="H27" s="25"/>
      <c r="I27" s="3"/>
      <c r="J27" s="109" t="s">
        <v>8</v>
      </c>
      <c r="K27" s="110"/>
      <c r="L27" s="110"/>
      <c r="M27" s="110"/>
      <c r="N27" s="111"/>
      <c r="O27" s="66"/>
      <c r="P27" s="11"/>
      <c r="Q27" s="11"/>
      <c r="R27" s="11"/>
      <c r="S27" s="84"/>
      <c r="T27" s="11"/>
      <c r="U27" s="11"/>
      <c r="V27" s="11"/>
      <c r="X27" s="8"/>
      <c r="Y27" s="11"/>
      <c r="Z27" s="11"/>
      <c r="AA27" s="11"/>
    </row>
    <row r="28" spans="1:27">
      <c r="A28" s="60" t="s">
        <v>4</v>
      </c>
      <c r="B28" s="21">
        <v>0.35972222222222222</v>
      </c>
      <c r="C28" s="21">
        <v>0.35972222222222222</v>
      </c>
      <c r="D28" s="24"/>
      <c r="E28" s="21">
        <v>0.50555555555555554</v>
      </c>
      <c r="F28" s="21">
        <v>0.61319444444444449</v>
      </c>
      <c r="G28" s="24"/>
      <c r="H28" s="25"/>
      <c r="I28" s="3"/>
      <c r="J28" s="25" t="s">
        <v>11</v>
      </c>
      <c r="K28" s="22">
        <v>0.35972222222222222</v>
      </c>
      <c r="L28" s="22">
        <v>0.43402777777777773</v>
      </c>
      <c r="M28" s="24"/>
      <c r="N28" s="22">
        <v>0.6</v>
      </c>
      <c r="O28" s="56"/>
      <c r="P28" s="77"/>
      <c r="Q28" s="77"/>
      <c r="R28" s="77"/>
      <c r="S28" s="90"/>
      <c r="T28" s="86"/>
      <c r="U28" s="86"/>
      <c r="V28" s="86"/>
      <c r="X28" s="8"/>
      <c r="Y28" s="11"/>
      <c r="Z28" s="11"/>
      <c r="AA28" s="11"/>
    </row>
    <row r="29" spans="1:27" ht="15.6" customHeight="1">
      <c r="A29" s="59" t="s">
        <v>5</v>
      </c>
      <c r="B29" s="61"/>
      <c r="C29" s="62">
        <v>0.36527777777777781</v>
      </c>
      <c r="D29" s="24"/>
      <c r="E29" s="23"/>
      <c r="F29" s="23"/>
      <c r="G29" s="24"/>
      <c r="H29" s="25"/>
      <c r="I29" s="3"/>
      <c r="J29" s="25" t="s">
        <v>10</v>
      </c>
      <c r="K29" s="22">
        <v>0.36527777777777781</v>
      </c>
      <c r="L29" s="22">
        <v>0.43958333333333338</v>
      </c>
      <c r="M29" s="24"/>
      <c r="N29" s="22">
        <v>0.60624999999999996</v>
      </c>
      <c r="O29" s="56"/>
      <c r="P29" s="117" t="s">
        <v>34</v>
      </c>
      <c r="Q29" s="118"/>
      <c r="R29" s="118"/>
      <c r="S29" s="118"/>
      <c r="T29" s="118"/>
      <c r="U29" s="118"/>
      <c r="V29" s="119"/>
      <c r="X29" s="8"/>
      <c r="Y29" s="11"/>
      <c r="Z29" s="11"/>
      <c r="AA29" s="11"/>
    </row>
    <row r="30" spans="1:27" ht="15.6" customHeight="1">
      <c r="A30" s="59" t="s">
        <v>4</v>
      </c>
      <c r="B30" s="61"/>
      <c r="C30" s="107">
        <v>0.37083333333333335</v>
      </c>
      <c r="D30" s="24"/>
      <c r="E30" s="23"/>
      <c r="F30" s="23"/>
      <c r="G30" s="24"/>
      <c r="H30" s="25"/>
      <c r="I30" s="3"/>
      <c r="J30" s="25" t="s">
        <v>37</v>
      </c>
      <c r="K30" s="22">
        <v>0.3659722222222222</v>
      </c>
      <c r="L30" s="22">
        <v>0.44027777777777777</v>
      </c>
      <c r="M30" s="24"/>
      <c r="N30" s="22">
        <v>0.6069444444444444</v>
      </c>
      <c r="O30" s="56"/>
      <c r="P30" s="120" t="s">
        <v>7</v>
      </c>
      <c r="Q30" s="121"/>
      <c r="R30" s="122"/>
      <c r="S30" s="103"/>
      <c r="T30" s="120" t="s">
        <v>8</v>
      </c>
      <c r="U30" s="121"/>
      <c r="V30" s="122"/>
      <c r="X30" s="8"/>
      <c r="Y30" s="11"/>
      <c r="Z30" s="11"/>
      <c r="AA30" s="11"/>
    </row>
    <row r="31" spans="1:27" ht="15.6" customHeight="1">
      <c r="A31" s="59" t="s">
        <v>42</v>
      </c>
      <c r="B31" s="61"/>
      <c r="C31" s="107">
        <v>0.37638888888888888</v>
      </c>
      <c r="D31" s="24"/>
      <c r="E31" s="23"/>
      <c r="F31" s="23"/>
      <c r="G31" s="24"/>
      <c r="H31" s="25"/>
      <c r="I31" s="3"/>
      <c r="J31" s="25" t="s">
        <v>46</v>
      </c>
      <c r="K31" s="22">
        <v>0.3666666666666667</v>
      </c>
      <c r="L31" s="22">
        <v>0.44097222222222227</v>
      </c>
      <c r="M31" s="24"/>
      <c r="N31" s="22">
        <v>0.60763888888888895</v>
      </c>
      <c r="O31" s="56"/>
      <c r="P31" s="104"/>
      <c r="Q31" s="105"/>
      <c r="R31" s="105"/>
      <c r="S31" s="103"/>
      <c r="T31" s="105"/>
      <c r="U31" s="105"/>
      <c r="V31" s="106"/>
      <c r="X31" s="8"/>
      <c r="Y31" s="11"/>
      <c r="Z31" s="11"/>
      <c r="AA31" s="11"/>
    </row>
    <row r="32" spans="1:27">
      <c r="A32" s="31" t="s">
        <v>26</v>
      </c>
      <c r="B32" s="21">
        <v>0.37013888888888885</v>
      </c>
      <c r="C32" s="21">
        <v>0.37708333333333338</v>
      </c>
      <c r="D32" s="22">
        <v>0.42986111111111108</v>
      </c>
      <c r="E32" s="21">
        <v>0.51597222222222217</v>
      </c>
      <c r="F32" s="21">
        <v>0.62361111111111112</v>
      </c>
      <c r="G32" s="24">
        <v>0.72430555555555554</v>
      </c>
      <c r="H32" s="25"/>
      <c r="I32" s="3"/>
      <c r="O32" s="56"/>
      <c r="P32" s="27" t="s">
        <v>37</v>
      </c>
      <c r="Q32" s="22">
        <v>0.67708333333333337</v>
      </c>
      <c r="R32" s="22">
        <v>0.78749999999999998</v>
      </c>
      <c r="S32" s="83"/>
      <c r="T32" s="23" t="s">
        <v>11</v>
      </c>
      <c r="U32" s="22">
        <v>0.6875</v>
      </c>
      <c r="V32" s="22">
        <v>0.79583333333333339</v>
      </c>
      <c r="X32" s="8"/>
      <c r="Y32" s="11"/>
      <c r="Z32" s="11"/>
      <c r="AA32" s="11"/>
    </row>
    <row r="33" spans="1:27">
      <c r="A33" s="31" t="s">
        <v>22</v>
      </c>
      <c r="B33" s="21">
        <v>0.3743055555555555</v>
      </c>
      <c r="C33" s="21">
        <v>0.38124999999999998</v>
      </c>
      <c r="D33" s="22">
        <v>0.43263888888888885</v>
      </c>
      <c r="E33" s="21">
        <v>0.52013888888888882</v>
      </c>
      <c r="F33" s="21">
        <v>0.62777777777777777</v>
      </c>
      <c r="G33" s="24">
        <v>0.7270833333333333</v>
      </c>
      <c r="H33" s="25"/>
      <c r="I33" s="3"/>
      <c r="O33" s="56"/>
      <c r="P33" s="27" t="s">
        <v>39</v>
      </c>
      <c r="Q33" s="22">
        <v>0.6777777777777777</v>
      </c>
      <c r="R33" s="22">
        <v>0.78819444444444453</v>
      </c>
      <c r="S33" s="56"/>
      <c r="T33" s="23" t="s">
        <v>19</v>
      </c>
      <c r="U33" s="22">
        <v>0.69097222222222221</v>
      </c>
      <c r="V33" s="22">
        <v>0.7993055555555556</v>
      </c>
      <c r="X33" s="8"/>
      <c r="Y33" s="11"/>
      <c r="Z33" s="11"/>
      <c r="AA33" s="11"/>
    </row>
    <row r="34" spans="1:27">
      <c r="A34" s="31" t="s">
        <v>21</v>
      </c>
      <c r="B34" s="21">
        <v>0.37638888888888888</v>
      </c>
      <c r="C34" s="21">
        <v>0.3833333333333333</v>
      </c>
      <c r="D34" s="22">
        <v>0.43472222222222223</v>
      </c>
      <c r="E34" s="21">
        <v>0.52222222222222225</v>
      </c>
      <c r="F34" s="21">
        <v>0.62986111111111109</v>
      </c>
      <c r="G34" s="24">
        <v>0.72916666666666663</v>
      </c>
      <c r="H34" s="22">
        <v>0.76666666666666661</v>
      </c>
      <c r="I34" s="3"/>
      <c r="P34" s="27" t="s">
        <v>38</v>
      </c>
      <c r="Q34" s="22">
        <v>0.67847222222222225</v>
      </c>
      <c r="R34" s="22">
        <v>0.78888888888888886</v>
      </c>
      <c r="S34" s="56"/>
      <c r="T34" s="23" t="s">
        <v>10</v>
      </c>
      <c r="U34" s="22">
        <v>0.69166666666666676</v>
      </c>
      <c r="V34" s="22">
        <v>0.79999999999999993</v>
      </c>
      <c r="W34" s="30"/>
      <c r="X34" s="8"/>
      <c r="Y34" s="11"/>
      <c r="Z34" s="11"/>
      <c r="AA34" s="11"/>
    </row>
    <row r="35" spans="1:27" ht="14.4" customHeight="1">
      <c r="A35" s="31" t="s">
        <v>20</v>
      </c>
      <c r="B35" s="21">
        <v>0.37916666666666665</v>
      </c>
      <c r="C35" s="21">
        <v>0.38611111111111113</v>
      </c>
      <c r="D35" s="22">
        <v>0.4368055555555555</v>
      </c>
      <c r="E35" s="21">
        <v>0.52500000000000002</v>
      </c>
      <c r="F35" s="21">
        <v>0.63263888888888886</v>
      </c>
      <c r="G35" s="24">
        <v>0.73124999999999996</v>
      </c>
      <c r="H35" s="22">
        <v>0.76944444444444438</v>
      </c>
      <c r="I35" s="3"/>
      <c r="P35" s="27" t="s">
        <v>46</v>
      </c>
      <c r="Q35" s="22">
        <v>0.6791666666666667</v>
      </c>
      <c r="R35" s="22">
        <v>0.7895833333333333</v>
      </c>
      <c r="S35" s="56"/>
      <c r="T35" s="27" t="s">
        <v>46</v>
      </c>
      <c r="U35" s="22">
        <v>0.69305555555555554</v>
      </c>
      <c r="V35" s="22">
        <v>0.80138888888888893</v>
      </c>
      <c r="W35" s="30"/>
      <c r="X35" s="8"/>
      <c r="Y35" s="11"/>
      <c r="Z35" s="11"/>
      <c r="AA35" s="11"/>
    </row>
    <row r="36" spans="1:27" ht="14.4" customHeight="1">
      <c r="A36" s="31" t="s">
        <v>2</v>
      </c>
      <c r="B36" s="21">
        <v>0.38124999999999998</v>
      </c>
      <c r="C36" s="21">
        <v>0.38819444444444445</v>
      </c>
      <c r="D36" s="22">
        <v>0.43888888888888888</v>
      </c>
      <c r="E36" s="21">
        <v>0.52708333333333335</v>
      </c>
      <c r="F36" s="21">
        <v>0.63472222222222219</v>
      </c>
      <c r="G36" s="24">
        <v>0.73333333333333339</v>
      </c>
      <c r="H36" s="22">
        <v>0.7715277777777777</v>
      </c>
      <c r="I36" s="3"/>
      <c r="P36" s="23" t="s">
        <v>10</v>
      </c>
      <c r="Q36" s="22">
        <v>0.68055555555555547</v>
      </c>
      <c r="R36" s="22">
        <v>0.7909722222222223</v>
      </c>
      <c r="S36" s="56"/>
      <c r="T36" s="27" t="s">
        <v>38</v>
      </c>
      <c r="U36" s="22">
        <v>0.69374999999999998</v>
      </c>
      <c r="V36" s="22">
        <v>0.80208333333333337</v>
      </c>
      <c r="X36" s="11"/>
      <c r="Y36" s="11"/>
      <c r="Z36" s="11"/>
      <c r="AA36" s="11"/>
    </row>
    <row r="37" spans="1:27" ht="14.4" customHeight="1">
      <c r="A37" s="31" t="s">
        <v>1</v>
      </c>
      <c r="B37" s="21">
        <v>0.3833333333333333</v>
      </c>
      <c r="C37" s="21">
        <v>0.39027777777777778</v>
      </c>
      <c r="D37" s="22">
        <v>0.44097222222222227</v>
      </c>
      <c r="E37" s="21">
        <v>0.52916666666666667</v>
      </c>
      <c r="F37" s="21">
        <v>0.63680555555555551</v>
      </c>
      <c r="G37" s="24">
        <v>0.73541666666666661</v>
      </c>
      <c r="H37" s="22">
        <v>0.77361111111111114</v>
      </c>
      <c r="I37" s="3"/>
      <c r="P37" s="49" t="s">
        <v>19</v>
      </c>
      <c r="Q37" s="36">
        <v>0.68125000000000002</v>
      </c>
      <c r="R37" s="36">
        <v>0.79166666666666663</v>
      </c>
      <c r="S37" s="56"/>
      <c r="T37" s="78" t="s">
        <v>37</v>
      </c>
      <c r="U37" s="50">
        <v>0.69444444444444453</v>
      </c>
      <c r="V37" s="50">
        <v>0.8027777777777777</v>
      </c>
      <c r="X37" s="11"/>
      <c r="Y37" s="11"/>
      <c r="Z37" s="11"/>
      <c r="AA37" s="11"/>
    </row>
    <row r="38" spans="1:27" ht="16.2" customHeight="1">
      <c r="A38" s="31" t="s">
        <v>0</v>
      </c>
      <c r="B38" s="21">
        <v>0.38472222222222219</v>
      </c>
      <c r="C38" s="21">
        <v>0.39166666666666666</v>
      </c>
      <c r="D38" s="22">
        <v>0.44236111111111115</v>
      </c>
      <c r="E38" s="21">
        <v>0.53055555555555556</v>
      </c>
      <c r="F38" s="21">
        <v>0.6381944444444444</v>
      </c>
      <c r="G38" s="24">
        <v>0.7368055555555556</v>
      </c>
      <c r="H38" s="22">
        <v>0.77500000000000002</v>
      </c>
      <c r="I38" s="3"/>
      <c r="P38" s="23" t="s">
        <v>11</v>
      </c>
      <c r="Q38" s="22">
        <v>0.68472222222222223</v>
      </c>
      <c r="R38" s="22">
        <v>0.79513888888888884</v>
      </c>
      <c r="S38" s="56"/>
      <c r="X38" s="8"/>
      <c r="Y38" s="11"/>
      <c r="Z38" s="11"/>
      <c r="AA38" s="11"/>
    </row>
    <row r="39" spans="1:27" ht="23.4" customHeight="1">
      <c r="A39" s="57" t="s">
        <v>36</v>
      </c>
      <c r="B39" s="21">
        <v>0.38819444444444445</v>
      </c>
      <c r="C39" s="21">
        <v>0.39513888888888887</v>
      </c>
      <c r="D39" s="22">
        <v>0.44444444444444442</v>
      </c>
      <c r="E39" s="21">
        <v>0.53402777777777777</v>
      </c>
      <c r="F39" s="21">
        <v>0.64166666666666672</v>
      </c>
      <c r="G39" s="24">
        <v>0.7402777777777777</v>
      </c>
      <c r="H39" s="22">
        <v>0.77777777777777779</v>
      </c>
      <c r="I39" s="3"/>
      <c r="R39" s="11"/>
      <c r="S39" s="56"/>
      <c r="T39" s="28"/>
      <c r="U39" s="28"/>
      <c r="V39" s="28"/>
      <c r="X39" s="14"/>
      <c r="Y39" s="11"/>
      <c r="Z39" s="11"/>
      <c r="AA39" s="11"/>
    </row>
    <row r="40" spans="1:27" ht="21.6" customHeight="1">
      <c r="A40" s="11"/>
      <c r="B40" s="11"/>
      <c r="C40" s="11"/>
      <c r="D40" s="11"/>
      <c r="E40" s="11"/>
      <c r="F40" s="11"/>
      <c r="G40" s="11"/>
      <c r="H40" s="11"/>
      <c r="I40" s="8"/>
      <c r="J40" s="68"/>
      <c r="K40" s="56"/>
      <c r="L40" s="67"/>
      <c r="M40" s="56"/>
      <c r="N40" s="67"/>
      <c r="O40" s="67"/>
      <c r="P40" s="11"/>
      <c r="Q40" s="11"/>
      <c r="R40" s="11"/>
      <c r="S40" s="84"/>
      <c r="T40" s="11"/>
      <c r="U40" s="11"/>
      <c r="V40" s="11"/>
      <c r="X40" s="9"/>
      <c r="Y40" s="11"/>
      <c r="Z40" s="11"/>
      <c r="AA40" s="11"/>
    </row>
    <row r="41" spans="1:27" ht="14.4" customHeight="1">
      <c r="A41" s="11"/>
      <c r="B41" s="11"/>
      <c r="C41" s="11"/>
      <c r="D41" s="11"/>
      <c r="E41" s="11"/>
      <c r="F41" s="11"/>
      <c r="G41" s="11"/>
      <c r="H41" s="11"/>
      <c r="I41" s="8"/>
      <c r="J41" s="11"/>
      <c r="K41" s="11"/>
      <c r="L41" s="11"/>
      <c r="M41" s="11"/>
      <c r="N41" s="11"/>
      <c r="P41" s="11"/>
      <c r="Q41" s="11"/>
      <c r="R41" s="11"/>
      <c r="S41" s="84"/>
      <c r="T41" s="11"/>
      <c r="U41" s="11"/>
      <c r="V41" s="11"/>
      <c r="X41" s="8"/>
      <c r="Y41" s="11"/>
      <c r="Z41" s="11"/>
      <c r="AA41" s="11"/>
    </row>
    <row r="42" spans="1:27" ht="30.6" customHeight="1">
      <c r="A42" s="112"/>
      <c r="B42" s="112"/>
      <c r="C42" s="112"/>
      <c r="D42" s="112"/>
      <c r="E42" s="112"/>
      <c r="F42" s="112"/>
      <c r="G42" s="11"/>
      <c r="H42" s="11"/>
      <c r="I42" s="11"/>
      <c r="J42" s="124" t="s">
        <v>32</v>
      </c>
      <c r="K42" s="124"/>
      <c r="L42" s="124"/>
      <c r="M42" s="124"/>
      <c r="N42" s="124"/>
      <c r="P42" s="11"/>
      <c r="Q42" s="11"/>
      <c r="R42" s="11"/>
      <c r="S42" s="84"/>
      <c r="T42" s="11"/>
      <c r="U42" s="11"/>
      <c r="V42" s="11"/>
      <c r="W42" s="8"/>
      <c r="X42" s="11"/>
      <c r="Y42" s="11"/>
      <c r="Z42" s="11"/>
    </row>
    <row r="43" spans="1:27" ht="21" customHeight="1">
      <c r="A43" s="11"/>
      <c r="B43" s="11"/>
      <c r="C43" s="11"/>
      <c r="D43" s="11"/>
      <c r="E43" s="11"/>
      <c r="F43" s="11"/>
      <c r="G43" s="11"/>
      <c r="H43" s="38"/>
      <c r="I43" s="44"/>
      <c r="J43" s="44"/>
      <c r="K43" s="44"/>
      <c r="L43" s="44"/>
      <c r="M43" s="44"/>
      <c r="N43" s="44"/>
      <c r="O43" s="44"/>
      <c r="P43" s="54"/>
      <c r="Q43" s="54"/>
      <c r="R43" s="54"/>
      <c r="S43" s="87"/>
      <c r="T43" s="54"/>
      <c r="U43" s="54"/>
      <c r="V43" s="54"/>
      <c r="W43" s="8"/>
      <c r="X43" s="11"/>
      <c r="Y43" s="11"/>
      <c r="Z43" s="11"/>
    </row>
    <row r="44" spans="1:27" ht="22.2" customHeight="1">
      <c r="A44" s="11"/>
      <c r="B44" s="11"/>
      <c r="C44" s="11"/>
      <c r="D44" s="11"/>
      <c r="E44" s="11"/>
      <c r="F44" s="11"/>
      <c r="G44" s="11"/>
      <c r="H44" s="44"/>
      <c r="I44" s="44"/>
      <c r="J44" s="44"/>
      <c r="K44" s="44"/>
      <c r="L44" s="44"/>
      <c r="M44" s="44"/>
      <c r="N44" s="44"/>
      <c r="O44" s="44"/>
      <c r="P44" s="11"/>
      <c r="Q44" s="11"/>
      <c r="R44" s="11"/>
      <c r="S44" s="84"/>
      <c r="T44" s="11"/>
      <c r="U44" s="11"/>
      <c r="V44" s="11"/>
      <c r="W44" s="8"/>
      <c r="X44" s="11"/>
      <c r="Y44" s="11"/>
      <c r="Z44" s="11"/>
    </row>
    <row r="45" spans="1:27" ht="18" customHeight="1">
      <c r="A45" s="11"/>
      <c r="B45" s="11"/>
      <c r="C45" s="11"/>
      <c r="D45" s="11"/>
      <c r="E45" s="11"/>
      <c r="F45" s="11"/>
      <c r="G45" s="11"/>
      <c r="H45" s="28"/>
      <c r="I45" s="28"/>
      <c r="J45" s="65"/>
      <c r="K45" s="65"/>
      <c r="L45" s="8"/>
      <c r="M45" s="13"/>
      <c r="N45" s="56"/>
      <c r="O45" s="56"/>
      <c r="P45" s="11"/>
      <c r="Q45" s="11"/>
      <c r="R45" s="11"/>
      <c r="S45" s="84"/>
      <c r="T45" s="11"/>
      <c r="U45" s="11"/>
      <c r="V45" s="11"/>
      <c r="W45" s="8"/>
      <c r="X45" s="11"/>
      <c r="Y45" s="11"/>
      <c r="Z45" s="11"/>
    </row>
    <row r="46" spans="1:27" ht="15.6">
      <c r="A46" s="11"/>
      <c r="B46" s="11"/>
      <c r="C46" s="11"/>
      <c r="D46" s="51"/>
      <c r="E46" s="92"/>
      <c r="F46" s="93"/>
      <c r="G46" s="94"/>
      <c r="H46" s="55"/>
      <c r="I46" s="56"/>
      <c r="J46" s="56"/>
      <c r="K46" s="56"/>
      <c r="L46" s="13"/>
      <c r="M46" s="55"/>
      <c r="N46" s="56"/>
      <c r="O46" s="56"/>
      <c r="P46" s="11"/>
      <c r="Q46" s="11"/>
      <c r="R46" s="11"/>
      <c r="S46" s="84"/>
      <c r="T46" s="11"/>
      <c r="U46" s="11"/>
      <c r="V46" s="11"/>
      <c r="W46" s="8"/>
      <c r="X46" s="11"/>
      <c r="Y46" s="11"/>
      <c r="Z46" s="11"/>
    </row>
    <row r="47" spans="1:27" ht="15.6">
      <c r="A47" s="33"/>
      <c r="B47" s="51"/>
      <c r="C47" s="51"/>
      <c r="D47" s="93"/>
      <c r="E47" s="92"/>
      <c r="F47" s="93"/>
      <c r="G47" s="94"/>
      <c r="H47" s="55"/>
      <c r="I47" s="56"/>
      <c r="J47" s="56"/>
      <c r="K47" s="56"/>
      <c r="L47" s="13"/>
      <c r="M47" s="55"/>
      <c r="N47" s="56"/>
      <c r="O47" s="56"/>
      <c r="P47" s="34"/>
      <c r="Q47" s="34"/>
      <c r="R47" s="34"/>
      <c r="S47" s="88"/>
      <c r="T47" s="34"/>
      <c r="U47" s="34"/>
      <c r="V47" s="34"/>
      <c r="W47" s="8"/>
      <c r="X47" s="11"/>
      <c r="Y47" s="11"/>
      <c r="Z47" s="11"/>
    </row>
    <row r="48" spans="1:27" ht="15" customHeight="1">
      <c r="A48" s="11"/>
      <c r="B48" s="11"/>
      <c r="C48" s="11"/>
      <c r="D48" s="11"/>
      <c r="E48" s="11"/>
      <c r="F48" s="11"/>
      <c r="G48" s="11"/>
      <c r="H48" s="123"/>
      <c r="I48" s="123"/>
      <c r="J48" s="123"/>
      <c r="K48" s="123"/>
      <c r="L48" s="13"/>
      <c r="M48" s="123"/>
      <c r="N48" s="123"/>
      <c r="O48" s="66"/>
      <c r="P48" s="11"/>
      <c r="Q48" s="11"/>
      <c r="R48" s="11"/>
      <c r="S48" s="84"/>
      <c r="T48" s="11"/>
      <c r="U48" s="11"/>
      <c r="V48" s="11"/>
      <c r="W48" s="8"/>
      <c r="X48" s="11"/>
      <c r="Y48" s="11"/>
      <c r="Z48" s="11"/>
    </row>
    <row r="49" spans="1:26" ht="18">
      <c r="A49" s="113" t="s">
        <v>35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8"/>
      <c r="X49" s="11"/>
      <c r="Y49" s="11"/>
      <c r="Z49" s="11"/>
    </row>
    <row r="50" spans="1:26">
      <c r="R50" s="11"/>
      <c r="S50" s="84"/>
    </row>
    <row r="51" spans="1:26">
      <c r="R51" s="11"/>
      <c r="S51" s="84"/>
    </row>
    <row r="52" spans="1:26">
      <c r="R52" s="11"/>
      <c r="S52" s="84"/>
    </row>
    <row r="53" spans="1:26">
      <c r="R53" s="11"/>
      <c r="S53" s="84"/>
    </row>
    <row r="54" spans="1:26">
      <c r="R54" s="11"/>
      <c r="S54" s="84"/>
    </row>
    <row r="55" spans="1:26">
      <c r="R55" s="11"/>
      <c r="S55" s="84"/>
    </row>
    <row r="56" spans="1:26">
      <c r="R56" s="11"/>
      <c r="S56" s="84"/>
    </row>
    <row r="57" spans="1:26">
      <c r="R57" s="11"/>
      <c r="S57" s="84"/>
    </row>
    <row r="58" spans="1:26">
      <c r="R58" s="11"/>
      <c r="S58" s="84"/>
    </row>
    <row r="59" spans="1:26">
      <c r="R59" s="11"/>
      <c r="S59" s="84"/>
    </row>
    <row r="60" spans="1:26">
      <c r="R60" s="11"/>
      <c r="S60" s="84"/>
    </row>
    <row r="61" spans="1:26">
      <c r="R61" s="11"/>
      <c r="S61" s="84"/>
    </row>
    <row r="62" spans="1:26">
      <c r="R62" s="11"/>
      <c r="S62" s="84"/>
    </row>
    <row r="63" spans="1:26">
      <c r="R63" s="11"/>
      <c r="S63" s="84"/>
    </row>
    <row r="64" spans="1:26">
      <c r="R64" s="11"/>
      <c r="S64" s="84"/>
    </row>
    <row r="65" spans="18:19">
      <c r="R65" s="11"/>
      <c r="S65" s="84"/>
    </row>
    <row r="66" spans="18:19">
      <c r="R66" s="11"/>
      <c r="S66" s="84"/>
    </row>
    <row r="67" spans="18:19">
      <c r="R67" s="11"/>
      <c r="S67" s="84"/>
    </row>
    <row r="68" spans="18:19">
      <c r="R68" s="11"/>
      <c r="S68" s="84"/>
    </row>
    <row r="69" spans="18:19">
      <c r="R69" s="11"/>
      <c r="S69" s="84"/>
    </row>
    <row r="70" spans="18:19">
      <c r="R70" s="11"/>
      <c r="S70" s="84"/>
    </row>
    <row r="71" spans="18:19">
      <c r="R71" s="11"/>
      <c r="S71" s="84"/>
    </row>
    <row r="72" spans="18:19">
      <c r="R72" s="11"/>
      <c r="S72" s="84"/>
    </row>
    <row r="73" spans="18:19">
      <c r="R73" s="11"/>
      <c r="S73" s="84"/>
    </row>
    <row r="74" spans="18:19">
      <c r="R74" s="11"/>
      <c r="S74" s="84"/>
    </row>
    <row r="75" spans="18:19">
      <c r="R75" s="11"/>
      <c r="S75" s="84"/>
    </row>
    <row r="76" spans="18:19">
      <c r="R76" s="11"/>
      <c r="S76" s="84"/>
    </row>
    <row r="77" spans="18:19">
      <c r="R77" s="11"/>
      <c r="S77" s="84"/>
    </row>
    <row r="78" spans="18:19">
      <c r="R78" s="11"/>
      <c r="S78" s="84"/>
    </row>
    <row r="79" spans="18:19">
      <c r="R79" s="11"/>
      <c r="S79" s="84"/>
    </row>
    <row r="80" spans="18:19">
      <c r="R80" s="11"/>
      <c r="S80" s="84"/>
    </row>
    <row r="81" spans="18:19">
      <c r="R81" s="11"/>
      <c r="S81" s="84"/>
    </row>
    <row r="82" spans="18:19">
      <c r="R82" s="11"/>
      <c r="S82" s="84"/>
    </row>
    <row r="83" spans="18:19">
      <c r="R83" s="11"/>
      <c r="S83" s="84"/>
    </row>
    <row r="84" spans="18:19">
      <c r="R84" s="11"/>
      <c r="S84" s="84"/>
    </row>
    <row r="85" spans="18:19">
      <c r="R85" s="11"/>
      <c r="S85" s="84"/>
    </row>
    <row r="86" spans="18:19">
      <c r="R86" s="11"/>
      <c r="S86" s="84"/>
    </row>
    <row r="87" spans="18:19">
      <c r="R87" s="11"/>
      <c r="S87" s="84"/>
    </row>
    <row r="88" spans="18:19">
      <c r="R88" s="11"/>
      <c r="S88" s="84"/>
    </row>
    <row r="89" spans="18:19">
      <c r="R89" s="11"/>
      <c r="S89" s="84"/>
    </row>
    <row r="90" spans="18:19">
      <c r="R90" s="11"/>
      <c r="S90" s="84"/>
    </row>
    <row r="91" spans="18:19">
      <c r="R91" s="11"/>
      <c r="S91" s="84"/>
    </row>
    <row r="92" spans="18:19">
      <c r="R92" s="11"/>
      <c r="S92" s="84"/>
    </row>
    <row r="93" spans="18:19">
      <c r="R93" s="11"/>
      <c r="S93" s="84"/>
    </row>
    <row r="94" spans="18:19">
      <c r="R94" s="11"/>
      <c r="S94" s="84"/>
    </row>
    <row r="95" spans="18:19">
      <c r="R95" s="11"/>
      <c r="S95" s="84"/>
    </row>
    <row r="96" spans="18:19">
      <c r="R96" s="11"/>
      <c r="S96" s="84"/>
    </row>
    <row r="97" spans="18:19">
      <c r="R97" s="11"/>
      <c r="S97" s="84"/>
    </row>
    <row r="98" spans="18:19">
      <c r="R98" s="11"/>
      <c r="S98" s="84"/>
    </row>
    <row r="99" spans="18:19">
      <c r="R99" s="11"/>
      <c r="S99" s="84"/>
    </row>
    <row r="100" spans="18:19">
      <c r="R100" s="11"/>
      <c r="S100" s="84"/>
    </row>
    <row r="101" spans="18:19">
      <c r="R101" s="11"/>
      <c r="S101" s="84"/>
    </row>
    <row r="102" spans="18:19">
      <c r="R102" s="11"/>
      <c r="S102" s="84"/>
    </row>
    <row r="103" spans="18:19">
      <c r="R103" s="11"/>
      <c r="S103" s="84"/>
    </row>
    <row r="104" spans="18:19">
      <c r="R104" s="11"/>
      <c r="S104" s="84"/>
    </row>
    <row r="105" spans="18:19">
      <c r="R105" s="11"/>
      <c r="S105" s="84"/>
    </row>
    <row r="106" spans="18:19">
      <c r="R106" s="11"/>
      <c r="S106" s="84"/>
    </row>
    <row r="107" spans="18:19">
      <c r="R107" s="11"/>
      <c r="S107" s="84"/>
    </row>
    <row r="108" spans="18:19">
      <c r="R108" s="11"/>
      <c r="S108" s="84"/>
    </row>
    <row r="109" spans="18:19">
      <c r="R109" s="11"/>
      <c r="S109" s="84"/>
    </row>
    <row r="110" spans="18:19">
      <c r="R110" s="11"/>
      <c r="S110" s="84"/>
    </row>
    <row r="111" spans="18:19">
      <c r="R111" s="11"/>
      <c r="S111" s="84"/>
    </row>
    <row r="112" spans="18:19">
      <c r="R112" s="11"/>
      <c r="S112" s="84"/>
    </row>
    <row r="113" spans="18:19">
      <c r="R113" s="11"/>
      <c r="S113" s="84"/>
    </row>
    <row r="114" spans="18:19">
      <c r="R114" s="11"/>
      <c r="S114" s="84"/>
    </row>
    <row r="115" spans="18:19">
      <c r="R115" s="11"/>
      <c r="S115" s="84"/>
    </row>
    <row r="116" spans="18:19">
      <c r="R116" s="11"/>
      <c r="S116" s="84"/>
    </row>
    <row r="117" spans="18:19">
      <c r="R117" s="11"/>
      <c r="S117" s="84"/>
    </row>
    <row r="118" spans="18:19">
      <c r="R118" s="11"/>
      <c r="S118" s="84"/>
    </row>
    <row r="119" spans="18:19">
      <c r="R119" s="11"/>
      <c r="S119" s="84"/>
    </row>
    <row r="120" spans="18:19">
      <c r="R120" s="11"/>
      <c r="S120" s="84"/>
    </row>
    <row r="121" spans="18:19">
      <c r="R121" s="11"/>
      <c r="S121" s="84"/>
    </row>
    <row r="122" spans="18:19">
      <c r="R122" s="11"/>
      <c r="S122" s="84"/>
    </row>
    <row r="123" spans="18:19">
      <c r="R123" s="11"/>
      <c r="S123" s="84"/>
    </row>
    <row r="124" spans="18:19">
      <c r="R124" s="11"/>
      <c r="S124" s="84"/>
    </row>
    <row r="125" spans="18:19">
      <c r="R125" s="11"/>
      <c r="S125" s="84"/>
    </row>
    <row r="126" spans="18:19">
      <c r="R126" s="11"/>
      <c r="S126" s="84"/>
    </row>
    <row r="127" spans="18:19">
      <c r="R127" s="11"/>
      <c r="S127" s="84"/>
    </row>
    <row r="128" spans="18:19">
      <c r="R128" s="11"/>
      <c r="S128" s="84"/>
    </row>
    <row r="129" spans="18:19">
      <c r="R129" s="11"/>
      <c r="S129" s="84"/>
    </row>
    <row r="130" spans="18:19">
      <c r="R130" s="11"/>
      <c r="S130" s="84"/>
    </row>
    <row r="131" spans="18:19">
      <c r="R131" s="11"/>
      <c r="S131" s="84"/>
    </row>
    <row r="132" spans="18:19">
      <c r="R132" s="11"/>
      <c r="S132" s="84"/>
    </row>
    <row r="133" spans="18:19">
      <c r="R133" s="11"/>
      <c r="S133" s="84"/>
    </row>
    <row r="134" spans="18:19">
      <c r="R134" s="11"/>
      <c r="S134" s="84"/>
    </row>
    <row r="135" spans="18:19">
      <c r="R135" s="11"/>
      <c r="S135" s="84"/>
    </row>
    <row r="136" spans="18:19">
      <c r="R136" s="11"/>
      <c r="S136" s="84"/>
    </row>
    <row r="137" spans="18:19">
      <c r="R137" s="11"/>
      <c r="S137" s="84"/>
    </row>
    <row r="138" spans="18:19">
      <c r="R138" s="11"/>
      <c r="S138" s="84"/>
    </row>
    <row r="139" spans="18:19">
      <c r="R139" s="11"/>
      <c r="S139" s="84"/>
    </row>
    <row r="140" spans="18:19">
      <c r="R140" s="11"/>
      <c r="S140" s="84"/>
    </row>
    <row r="141" spans="18:19">
      <c r="R141" s="11"/>
      <c r="S141" s="84"/>
    </row>
    <row r="142" spans="18:19">
      <c r="R142" s="11"/>
      <c r="S142" s="84"/>
    </row>
    <row r="143" spans="18:19">
      <c r="R143" s="11"/>
      <c r="S143" s="84"/>
    </row>
    <row r="144" spans="18:19">
      <c r="R144" s="11"/>
      <c r="S144" s="84"/>
    </row>
    <row r="145" spans="18:19">
      <c r="R145" s="11"/>
      <c r="S145" s="84"/>
    </row>
    <row r="146" spans="18:19">
      <c r="R146" s="11"/>
      <c r="S146" s="84"/>
    </row>
    <row r="147" spans="18:19">
      <c r="R147" s="11"/>
      <c r="S147" s="84"/>
    </row>
    <row r="148" spans="18:19">
      <c r="R148" s="11"/>
      <c r="S148" s="84"/>
    </row>
    <row r="149" spans="18:19">
      <c r="R149" s="11"/>
      <c r="S149" s="84"/>
    </row>
    <row r="150" spans="18:19">
      <c r="R150" s="11"/>
      <c r="S150" s="84"/>
    </row>
    <row r="151" spans="18:19">
      <c r="R151" s="11"/>
      <c r="S151" s="84"/>
    </row>
    <row r="152" spans="18:19">
      <c r="R152" s="11"/>
      <c r="S152" s="84"/>
    </row>
    <row r="153" spans="18:19">
      <c r="R153" s="11"/>
      <c r="S153" s="84"/>
    </row>
    <row r="154" spans="18:19">
      <c r="R154" s="11"/>
      <c r="S154" s="84"/>
    </row>
    <row r="155" spans="18:19">
      <c r="R155" s="11"/>
      <c r="S155" s="84"/>
    </row>
    <row r="156" spans="18:19">
      <c r="R156" s="11"/>
      <c r="S156" s="84"/>
    </row>
    <row r="157" spans="18:19">
      <c r="R157" s="11"/>
      <c r="S157" s="84"/>
    </row>
    <row r="158" spans="18:19">
      <c r="R158" s="11"/>
      <c r="S158" s="84"/>
    </row>
    <row r="159" spans="18:19">
      <c r="R159" s="11"/>
      <c r="S159" s="84"/>
    </row>
    <row r="160" spans="18:19">
      <c r="R160" s="11"/>
      <c r="S160" s="84"/>
    </row>
    <row r="161" spans="18:19">
      <c r="R161" s="11"/>
      <c r="S161" s="84"/>
    </row>
    <row r="162" spans="18:19">
      <c r="R162" s="11"/>
      <c r="S162" s="84"/>
    </row>
    <row r="163" spans="18:19">
      <c r="R163" s="11"/>
      <c r="S163" s="84"/>
    </row>
    <row r="164" spans="18:19">
      <c r="R164" s="11"/>
      <c r="S164" s="84"/>
    </row>
    <row r="165" spans="18:19">
      <c r="R165" s="11"/>
      <c r="S165" s="84"/>
    </row>
    <row r="166" spans="18:19">
      <c r="R166" s="11"/>
      <c r="S166" s="84"/>
    </row>
    <row r="167" spans="18:19">
      <c r="R167" s="11"/>
      <c r="S167" s="84"/>
    </row>
    <row r="168" spans="18:19">
      <c r="R168" s="11"/>
      <c r="S168" s="84"/>
    </row>
    <row r="169" spans="18:19">
      <c r="R169" s="11"/>
      <c r="S169" s="84"/>
    </row>
    <row r="170" spans="18:19">
      <c r="R170" s="11"/>
      <c r="S170" s="84"/>
    </row>
    <row r="171" spans="18:19">
      <c r="R171" s="11"/>
      <c r="S171" s="84"/>
    </row>
    <row r="172" spans="18:19">
      <c r="R172" s="11"/>
      <c r="S172" s="84"/>
    </row>
    <row r="173" spans="18:19">
      <c r="R173" s="11"/>
      <c r="S173" s="84"/>
    </row>
    <row r="174" spans="18:19">
      <c r="R174" s="11"/>
      <c r="S174" s="84"/>
    </row>
    <row r="175" spans="18:19">
      <c r="R175" s="11"/>
      <c r="S175" s="84"/>
    </row>
    <row r="176" spans="18:19">
      <c r="R176" s="11"/>
      <c r="S176" s="84"/>
    </row>
    <row r="177" spans="18:19">
      <c r="R177" s="11"/>
      <c r="S177" s="84"/>
    </row>
    <row r="178" spans="18:19">
      <c r="R178" s="11"/>
      <c r="S178" s="84"/>
    </row>
    <row r="179" spans="18:19">
      <c r="R179" s="11"/>
      <c r="S179" s="84"/>
    </row>
    <row r="180" spans="18:19">
      <c r="R180" s="11"/>
      <c r="S180" s="84"/>
    </row>
    <row r="181" spans="18:19">
      <c r="R181" s="11"/>
      <c r="S181" s="84"/>
    </row>
    <row r="182" spans="18:19">
      <c r="R182" s="11"/>
      <c r="S182" s="84"/>
    </row>
    <row r="183" spans="18:19">
      <c r="R183" s="11"/>
      <c r="S183" s="84"/>
    </row>
    <row r="184" spans="18:19">
      <c r="R184" s="11"/>
      <c r="S184" s="84"/>
    </row>
    <row r="185" spans="18:19">
      <c r="R185" s="11"/>
      <c r="S185" s="84"/>
    </row>
    <row r="186" spans="18:19">
      <c r="R186" s="11"/>
      <c r="S186" s="84"/>
    </row>
    <row r="187" spans="18:19">
      <c r="R187" s="11"/>
      <c r="S187" s="84"/>
    </row>
    <row r="188" spans="18:19">
      <c r="R188" s="11"/>
      <c r="S188" s="84"/>
    </row>
    <row r="189" spans="18:19">
      <c r="R189" s="11"/>
      <c r="S189" s="84"/>
    </row>
    <row r="190" spans="18:19">
      <c r="R190" s="11"/>
      <c r="S190" s="84"/>
    </row>
    <row r="191" spans="18:19">
      <c r="R191" s="11"/>
      <c r="S191" s="84"/>
    </row>
    <row r="192" spans="18:19">
      <c r="R192" s="11"/>
      <c r="S192" s="84"/>
    </row>
    <row r="193" spans="18:19">
      <c r="R193" s="11"/>
      <c r="S193" s="84"/>
    </row>
    <row r="194" spans="18:19">
      <c r="R194" s="11"/>
      <c r="S194" s="84"/>
    </row>
    <row r="195" spans="18:19">
      <c r="R195" s="11"/>
      <c r="S195" s="84"/>
    </row>
    <row r="196" spans="18:19">
      <c r="R196" s="11"/>
      <c r="S196" s="84"/>
    </row>
    <row r="197" spans="18:19">
      <c r="R197" s="11"/>
      <c r="S197" s="84"/>
    </row>
    <row r="198" spans="18:19">
      <c r="R198" s="11"/>
      <c r="S198" s="84"/>
    </row>
    <row r="199" spans="18:19">
      <c r="R199" s="11"/>
      <c r="S199" s="84"/>
    </row>
    <row r="200" spans="18:19">
      <c r="R200" s="11"/>
      <c r="S200" s="84"/>
    </row>
    <row r="201" spans="18:19">
      <c r="R201" s="11"/>
      <c r="S201" s="84"/>
    </row>
    <row r="202" spans="18:19">
      <c r="R202" s="11"/>
      <c r="S202" s="84"/>
    </row>
    <row r="203" spans="18:19">
      <c r="R203" s="11"/>
      <c r="S203" s="84"/>
    </row>
    <row r="204" spans="18:19">
      <c r="R204" s="11"/>
      <c r="S204" s="84"/>
    </row>
    <row r="205" spans="18:19">
      <c r="R205" s="11"/>
      <c r="S205" s="84"/>
    </row>
    <row r="206" spans="18:19">
      <c r="R206" s="11"/>
      <c r="S206" s="84"/>
    </row>
    <row r="207" spans="18:19">
      <c r="R207" s="11"/>
      <c r="S207" s="84"/>
    </row>
    <row r="208" spans="18:19">
      <c r="R208" s="11"/>
      <c r="S208" s="84"/>
    </row>
    <row r="209" spans="18:19">
      <c r="R209" s="11"/>
      <c r="S209" s="84"/>
    </row>
    <row r="210" spans="18:19">
      <c r="R210" s="11"/>
      <c r="S210" s="84"/>
    </row>
    <row r="211" spans="18:19">
      <c r="R211" s="11"/>
      <c r="S211" s="84"/>
    </row>
    <row r="212" spans="18:19">
      <c r="R212" s="11"/>
      <c r="S212" s="84"/>
    </row>
    <row r="213" spans="18:19">
      <c r="R213" s="11"/>
      <c r="S213" s="84"/>
    </row>
    <row r="214" spans="18:19">
      <c r="R214" s="11"/>
      <c r="S214" s="84"/>
    </row>
    <row r="215" spans="18:19">
      <c r="R215" s="11"/>
      <c r="S215" s="84"/>
    </row>
    <row r="216" spans="18:19">
      <c r="R216" s="11"/>
      <c r="S216" s="84"/>
    </row>
    <row r="217" spans="18:19">
      <c r="R217" s="11"/>
      <c r="S217" s="84"/>
    </row>
    <row r="218" spans="18:19">
      <c r="R218" s="11"/>
      <c r="S218" s="84"/>
    </row>
    <row r="219" spans="18:19">
      <c r="R219" s="11"/>
      <c r="S219" s="84"/>
    </row>
    <row r="220" spans="18:19">
      <c r="R220" s="11"/>
      <c r="S220" s="84"/>
    </row>
    <row r="221" spans="18:19">
      <c r="R221" s="11"/>
      <c r="S221" s="84"/>
    </row>
    <row r="222" spans="18:19">
      <c r="R222" s="11"/>
      <c r="S222" s="84"/>
    </row>
    <row r="223" spans="18:19">
      <c r="R223" s="11"/>
      <c r="S223" s="84"/>
    </row>
    <row r="224" spans="18:19">
      <c r="R224" s="11"/>
      <c r="S224" s="84"/>
    </row>
    <row r="225" spans="18:19">
      <c r="R225" s="11"/>
      <c r="S225" s="84"/>
    </row>
    <row r="226" spans="18:19">
      <c r="R226" s="11"/>
      <c r="S226" s="84"/>
    </row>
    <row r="227" spans="18:19">
      <c r="R227" s="11"/>
      <c r="S227" s="84"/>
    </row>
    <row r="228" spans="18:19">
      <c r="R228" s="11"/>
      <c r="S228" s="84"/>
    </row>
    <row r="229" spans="18:19">
      <c r="R229" s="11"/>
      <c r="S229" s="84"/>
    </row>
    <row r="230" spans="18:19">
      <c r="R230" s="11"/>
      <c r="S230" s="84"/>
    </row>
    <row r="231" spans="18:19">
      <c r="R231" s="11"/>
      <c r="S231" s="84"/>
    </row>
    <row r="232" spans="18:19">
      <c r="R232" s="11"/>
      <c r="S232" s="84"/>
    </row>
    <row r="233" spans="18:19">
      <c r="R233" s="11"/>
      <c r="S233" s="84"/>
    </row>
    <row r="234" spans="18:19">
      <c r="R234" s="11"/>
      <c r="S234" s="84"/>
    </row>
    <row r="235" spans="18:19">
      <c r="R235" s="11"/>
      <c r="S235" s="84"/>
    </row>
    <row r="236" spans="18:19">
      <c r="R236" s="11"/>
      <c r="S236" s="84"/>
    </row>
    <row r="237" spans="18:19">
      <c r="R237" s="11"/>
      <c r="S237" s="84"/>
    </row>
    <row r="238" spans="18:19">
      <c r="R238" s="11"/>
      <c r="S238" s="84"/>
    </row>
    <row r="239" spans="18:19">
      <c r="R239" s="11"/>
      <c r="S239" s="84"/>
    </row>
    <row r="240" spans="18:19">
      <c r="R240" s="11"/>
      <c r="S240" s="84"/>
    </row>
    <row r="241" spans="18:19">
      <c r="R241" s="11"/>
      <c r="S241" s="84"/>
    </row>
    <row r="242" spans="18:19">
      <c r="R242" s="11"/>
      <c r="S242" s="84"/>
    </row>
    <row r="243" spans="18:19">
      <c r="R243" s="11"/>
      <c r="S243" s="84"/>
    </row>
    <row r="244" spans="18:19">
      <c r="R244" s="11"/>
      <c r="S244" s="84"/>
    </row>
    <row r="245" spans="18:19">
      <c r="R245" s="11"/>
      <c r="S245" s="84"/>
    </row>
    <row r="246" spans="18:19">
      <c r="R246" s="11"/>
      <c r="S246" s="84"/>
    </row>
    <row r="247" spans="18:19">
      <c r="R247" s="11"/>
      <c r="S247" s="84"/>
    </row>
    <row r="248" spans="18:19">
      <c r="R248" s="11"/>
      <c r="S248" s="84"/>
    </row>
    <row r="249" spans="18:19">
      <c r="R249" s="11"/>
      <c r="S249" s="84"/>
    </row>
    <row r="250" spans="18:19">
      <c r="R250" s="11"/>
      <c r="S250" s="84"/>
    </row>
    <row r="251" spans="18:19">
      <c r="R251" s="11"/>
      <c r="S251" s="84"/>
    </row>
    <row r="252" spans="18:19">
      <c r="R252" s="11"/>
      <c r="S252" s="84"/>
    </row>
    <row r="253" spans="18:19">
      <c r="R253" s="11"/>
      <c r="S253" s="84"/>
    </row>
    <row r="254" spans="18:19">
      <c r="R254" s="11"/>
      <c r="S254" s="84"/>
    </row>
    <row r="255" spans="18:19">
      <c r="R255" s="11"/>
      <c r="S255" s="84"/>
    </row>
    <row r="256" spans="18:19">
      <c r="R256" s="11"/>
      <c r="S256" s="84"/>
    </row>
    <row r="257" spans="18:19">
      <c r="R257" s="11"/>
      <c r="S257" s="84"/>
    </row>
    <row r="258" spans="18:19">
      <c r="R258" s="11"/>
      <c r="S258" s="84"/>
    </row>
    <row r="259" spans="18:19">
      <c r="R259" s="11"/>
      <c r="S259" s="84"/>
    </row>
    <row r="260" spans="18:19">
      <c r="R260" s="11"/>
      <c r="S260" s="84"/>
    </row>
    <row r="261" spans="18:19">
      <c r="R261" s="11"/>
      <c r="S261" s="84"/>
    </row>
    <row r="262" spans="18:19">
      <c r="R262" s="11"/>
      <c r="S262" s="84"/>
    </row>
    <row r="263" spans="18:19">
      <c r="R263" s="11"/>
      <c r="S263" s="84"/>
    </row>
    <row r="264" spans="18:19">
      <c r="R264" s="11"/>
      <c r="S264" s="84"/>
    </row>
    <row r="265" spans="18:19">
      <c r="R265" s="11"/>
      <c r="S265" s="84"/>
    </row>
    <row r="266" spans="18:19">
      <c r="R266" s="11"/>
      <c r="S266" s="84"/>
    </row>
    <row r="267" spans="18:19">
      <c r="R267" s="11"/>
      <c r="S267" s="84"/>
    </row>
    <row r="268" spans="18:19">
      <c r="R268" s="11"/>
      <c r="S268" s="84"/>
    </row>
    <row r="269" spans="18:19">
      <c r="R269" s="11"/>
      <c r="S269" s="84"/>
    </row>
    <row r="270" spans="18:19">
      <c r="R270" s="11"/>
      <c r="S270" s="84"/>
    </row>
    <row r="271" spans="18:19">
      <c r="R271" s="11"/>
      <c r="S271" s="84"/>
    </row>
    <row r="272" spans="18:19">
      <c r="R272" s="11"/>
      <c r="S272" s="84"/>
    </row>
    <row r="273" spans="18:19">
      <c r="R273" s="11"/>
      <c r="S273" s="84"/>
    </row>
    <row r="274" spans="18:19">
      <c r="R274" s="11"/>
      <c r="S274" s="84"/>
    </row>
    <row r="275" spans="18:19">
      <c r="R275" s="11"/>
      <c r="S275" s="84"/>
    </row>
    <row r="276" spans="18:19">
      <c r="R276" s="11"/>
      <c r="S276" s="84"/>
    </row>
    <row r="277" spans="18:19">
      <c r="R277" s="11"/>
      <c r="S277" s="84"/>
    </row>
    <row r="278" spans="18:19">
      <c r="R278" s="11"/>
      <c r="S278" s="84"/>
    </row>
    <row r="279" spans="18:19">
      <c r="R279" s="11"/>
      <c r="S279" s="84"/>
    </row>
    <row r="280" spans="18:19">
      <c r="R280" s="11"/>
      <c r="S280" s="84"/>
    </row>
    <row r="281" spans="18:19">
      <c r="R281" s="11"/>
      <c r="S281" s="84"/>
    </row>
    <row r="282" spans="18:19">
      <c r="R282" s="11"/>
      <c r="S282" s="84"/>
    </row>
    <row r="283" spans="18:19">
      <c r="R283" s="11"/>
      <c r="S283" s="84"/>
    </row>
    <row r="284" spans="18:19">
      <c r="R284" s="11"/>
      <c r="S284" s="84"/>
    </row>
    <row r="285" spans="18:19">
      <c r="R285" s="11"/>
      <c r="S285" s="84"/>
    </row>
    <row r="286" spans="18:19">
      <c r="R286" s="11"/>
      <c r="S286" s="84"/>
    </row>
    <row r="287" spans="18:19">
      <c r="R287" s="11"/>
      <c r="S287" s="84"/>
    </row>
    <row r="288" spans="18:19">
      <c r="R288" s="11"/>
      <c r="S288" s="84"/>
    </row>
    <row r="289" spans="18:19">
      <c r="R289" s="11"/>
      <c r="S289" s="84"/>
    </row>
    <row r="290" spans="18:19">
      <c r="R290" s="11"/>
      <c r="S290" s="84"/>
    </row>
    <row r="291" spans="18:19">
      <c r="R291" s="11"/>
      <c r="S291" s="84"/>
    </row>
    <row r="292" spans="18:19">
      <c r="R292" s="11"/>
      <c r="S292" s="84"/>
    </row>
    <row r="293" spans="18:19">
      <c r="R293" s="11"/>
      <c r="S293" s="84"/>
    </row>
    <row r="294" spans="18:19">
      <c r="R294" s="11"/>
      <c r="S294" s="84"/>
    </row>
    <row r="295" spans="18:19">
      <c r="R295" s="11"/>
      <c r="S295" s="84"/>
    </row>
    <row r="296" spans="18:19">
      <c r="R296" s="11"/>
      <c r="S296" s="84"/>
    </row>
    <row r="297" spans="18:19">
      <c r="R297" s="11"/>
      <c r="S297" s="84"/>
    </row>
    <row r="298" spans="18:19">
      <c r="R298" s="11"/>
      <c r="S298" s="84"/>
    </row>
    <row r="299" spans="18:19">
      <c r="R299" s="11"/>
      <c r="S299" s="84"/>
    </row>
    <row r="300" spans="18:19">
      <c r="R300" s="11"/>
      <c r="S300" s="84"/>
    </row>
    <row r="301" spans="18:19">
      <c r="R301" s="11"/>
      <c r="S301" s="84"/>
    </row>
    <row r="302" spans="18:19">
      <c r="R302" s="11"/>
      <c r="S302" s="84"/>
    </row>
    <row r="303" spans="18:19">
      <c r="R303" s="11"/>
      <c r="S303" s="84"/>
    </row>
    <row r="304" spans="18:19">
      <c r="R304" s="11"/>
      <c r="S304" s="84"/>
    </row>
    <row r="305" spans="18:19">
      <c r="R305" s="11"/>
      <c r="S305" s="84"/>
    </row>
    <row r="306" spans="18:19">
      <c r="R306" s="11"/>
      <c r="S306" s="84"/>
    </row>
    <row r="307" spans="18:19">
      <c r="R307" s="11"/>
      <c r="S307" s="84"/>
    </row>
    <row r="308" spans="18:19">
      <c r="R308" s="11"/>
      <c r="S308" s="84"/>
    </row>
    <row r="309" spans="18:19">
      <c r="R309" s="11"/>
      <c r="S309" s="84"/>
    </row>
    <row r="310" spans="18:19">
      <c r="R310" s="11"/>
      <c r="S310" s="84"/>
    </row>
    <row r="311" spans="18:19">
      <c r="R311" s="11"/>
      <c r="S311" s="84"/>
    </row>
    <row r="312" spans="18:19">
      <c r="R312" s="11"/>
      <c r="S312" s="84"/>
    </row>
    <row r="313" spans="18:19">
      <c r="R313" s="11"/>
      <c r="S313" s="84"/>
    </row>
    <row r="314" spans="18:19">
      <c r="R314" s="11"/>
      <c r="S314" s="84"/>
    </row>
    <row r="315" spans="18:19">
      <c r="R315" s="11"/>
      <c r="S315" s="84"/>
    </row>
    <row r="316" spans="18:19">
      <c r="R316" s="11"/>
      <c r="S316" s="84"/>
    </row>
    <row r="317" spans="18:19">
      <c r="R317" s="11"/>
      <c r="S317" s="84"/>
    </row>
    <row r="318" spans="18:19">
      <c r="R318" s="11"/>
      <c r="S318" s="84"/>
    </row>
    <row r="319" spans="18:19">
      <c r="R319" s="11"/>
      <c r="S319" s="84"/>
    </row>
    <row r="320" spans="18:19">
      <c r="R320" s="11"/>
      <c r="S320" s="84"/>
    </row>
    <row r="321" spans="18:19">
      <c r="R321" s="11"/>
      <c r="S321" s="84"/>
    </row>
    <row r="322" spans="18:19">
      <c r="R322" s="11"/>
      <c r="S322" s="84"/>
    </row>
    <row r="323" spans="18:19">
      <c r="R323" s="11"/>
      <c r="S323" s="84"/>
    </row>
    <row r="324" spans="18:19">
      <c r="R324" s="11"/>
      <c r="S324" s="84"/>
    </row>
    <row r="325" spans="18:19">
      <c r="R325" s="11"/>
      <c r="S325" s="84"/>
    </row>
    <row r="326" spans="18:19">
      <c r="R326" s="11"/>
      <c r="S326" s="84"/>
    </row>
    <row r="327" spans="18:19">
      <c r="R327" s="11"/>
      <c r="S327" s="84"/>
    </row>
    <row r="328" spans="18:19">
      <c r="R328" s="11"/>
      <c r="S328" s="84"/>
    </row>
    <row r="329" spans="18:19">
      <c r="R329" s="11"/>
      <c r="S329" s="84"/>
    </row>
    <row r="330" spans="18:19">
      <c r="R330" s="11"/>
      <c r="S330" s="84"/>
    </row>
    <row r="331" spans="18:19">
      <c r="R331" s="11"/>
      <c r="S331" s="84"/>
    </row>
    <row r="332" spans="18:19">
      <c r="R332" s="11"/>
      <c r="S332" s="84"/>
    </row>
    <row r="333" spans="18:19">
      <c r="R333" s="11"/>
      <c r="S333" s="84"/>
    </row>
    <row r="334" spans="18:19">
      <c r="R334" s="11"/>
      <c r="S334" s="84"/>
    </row>
    <row r="335" spans="18:19">
      <c r="R335" s="11"/>
      <c r="S335" s="84"/>
    </row>
    <row r="336" spans="18:19">
      <c r="R336" s="11"/>
      <c r="S336" s="84"/>
    </row>
    <row r="337" spans="18:19">
      <c r="R337" s="11"/>
      <c r="S337" s="84"/>
    </row>
    <row r="338" spans="18:19">
      <c r="R338" s="11"/>
      <c r="S338" s="84"/>
    </row>
    <row r="339" spans="18:19">
      <c r="R339" s="11"/>
      <c r="S339" s="84"/>
    </row>
    <row r="340" spans="18:19">
      <c r="R340" s="11"/>
      <c r="S340" s="84"/>
    </row>
    <row r="341" spans="18:19">
      <c r="R341" s="11"/>
      <c r="S341" s="84"/>
    </row>
    <row r="342" spans="18:19">
      <c r="R342" s="11"/>
      <c r="S342" s="84"/>
    </row>
    <row r="343" spans="18:19">
      <c r="R343" s="11"/>
      <c r="S343" s="84"/>
    </row>
    <row r="344" spans="18:19">
      <c r="R344" s="11"/>
      <c r="S344" s="84"/>
    </row>
    <row r="345" spans="18:19">
      <c r="R345" s="11"/>
      <c r="S345" s="84"/>
    </row>
    <row r="346" spans="18:19">
      <c r="R346" s="11"/>
      <c r="S346" s="84"/>
    </row>
    <row r="347" spans="18:19">
      <c r="R347" s="11"/>
      <c r="S347" s="84"/>
    </row>
    <row r="348" spans="18:19">
      <c r="R348" s="11"/>
      <c r="S348" s="84"/>
    </row>
    <row r="349" spans="18:19">
      <c r="R349" s="11"/>
      <c r="S349" s="84"/>
    </row>
    <row r="350" spans="18:19">
      <c r="R350" s="11"/>
      <c r="S350" s="84"/>
    </row>
    <row r="351" spans="18:19">
      <c r="R351" s="11"/>
      <c r="S351" s="84"/>
    </row>
    <row r="352" spans="18:19">
      <c r="R352" s="11"/>
      <c r="S352" s="84"/>
    </row>
    <row r="353" spans="18:19">
      <c r="R353" s="11"/>
      <c r="S353" s="84"/>
    </row>
    <row r="354" spans="18:19">
      <c r="R354" s="11"/>
      <c r="S354" s="84"/>
    </row>
    <row r="355" spans="18:19">
      <c r="R355" s="11"/>
      <c r="S355" s="84"/>
    </row>
    <row r="356" spans="18:19">
      <c r="R356" s="11"/>
      <c r="S356" s="84"/>
    </row>
    <row r="357" spans="18:19">
      <c r="R357" s="11"/>
      <c r="S357" s="84"/>
    </row>
    <row r="358" spans="18:19">
      <c r="R358" s="11"/>
      <c r="S358" s="84"/>
    </row>
    <row r="359" spans="18:19">
      <c r="R359" s="11"/>
      <c r="S359" s="84"/>
    </row>
    <row r="360" spans="18:19">
      <c r="R360" s="11"/>
      <c r="S360" s="84"/>
    </row>
    <row r="361" spans="18:19">
      <c r="R361" s="11"/>
      <c r="S361" s="84"/>
    </row>
    <row r="362" spans="18:19">
      <c r="R362" s="11"/>
      <c r="S362" s="84"/>
    </row>
    <row r="363" spans="18:19">
      <c r="R363" s="11"/>
      <c r="S363" s="84"/>
    </row>
    <row r="364" spans="18:19">
      <c r="R364" s="11"/>
      <c r="S364" s="84"/>
    </row>
    <row r="365" spans="18:19">
      <c r="R365" s="11"/>
      <c r="S365" s="84"/>
    </row>
    <row r="366" spans="18:19">
      <c r="R366" s="11"/>
      <c r="S366" s="84"/>
    </row>
    <row r="367" spans="18:19">
      <c r="R367" s="11"/>
      <c r="S367" s="84"/>
    </row>
    <row r="368" spans="18:19">
      <c r="R368" s="11"/>
      <c r="S368" s="84"/>
    </row>
    <row r="369" spans="18:19">
      <c r="R369" s="11"/>
      <c r="S369" s="84"/>
    </row>
    <row r="370" spans="18:19">
      <c r="R370" s="11"/>
      <c r="S370" s="84"/>
    </row>
    <row r="371" spans="18:19">
      <c r="R371" s="11"/>
      <c r="S371" s="84"/>
    </row>
    <row r="372" spans="18:19">
      <c r="R372" s="11"/>
      <c r="S372" s="84"/>
    </row>
    <row r="373" spans="18:19">
      <c r="R373" s="11"/>
      <c r="S373" s="84"/>
    </row>
    <row r="374" spans="18:19">
      <c r="R374" s="11"/>
      <c r="S374" s="84"/>
    </row>
    <row r="375" spans="18:19">
      <c r="R375" s="11"/>
      <c r="S375" s="84"/>
    </row>
    <row r="376" spans="18:19">
      <c r="R376" s="11"/>
      <c r="S376" s="84"/>
    </row>
    <row r="377" spans="18:19">
      <c r="R377" s="11"/>
      <c r="S377" s="84"/>
    </row>
    <row r="378" spans="18:19">
      <c r="R378" s="11"/>
      <c r="S378" s="84"/>
    </row>
    <row r="379" spans="18:19">
      <c r="R379" s="11"/>
      <c r="S379" s="84"/>
    </row>
    <row r="380" spans="18:19">
      <c r="R380" s="11"/>
      <c r="S380" s="84"/>
    </row>
    <row r="381" spans="18:19">
      <c r="R381" s="11"/>
      <c r="S381" s="84"/>
    </row>
    <row r="382" spans="18:19">
      <c r="R382" s="11"/>
      <c r="S382" s="84"/>
    </row>
    <row r="383" spans="18:19">
      <c r="R383" s="11"/>
      <c r="S383" s="84"/>
    </row>
    <row r="384" spans="18:19">
      <c r="R384" s="11"/>
      <c r="S384" s="84"/>
    </row>
    <row r="385" spans="18:19">
      <c r="R385" s="11"/>
      <c r="S385" s="84"/>
    </row>
    <row r="386" spans="18:19">
      <c r="R386" s="11"/>
      <c r="S386" s="84"/>
    </row>
    <row r="387" spans="18:19">
      <c r="R387" s="11"/>
      <c r="S387" s="84"/>
    </row>
    <row r="388" spans="18:19">
      <c r="R388" s="11"/>
      <c r="S388" s="84"/>
    </row>
    <row r="389" spans="18:19">
      <c r="R389" s="11"/>
      <c r="S389" s="84"/>
    </row>
    <row r="390" spans="18:19">
      <c r="R390" s="11"/>
      <c r="S390" s="84"/>
    </row>
    <row r="391" spans="18:19">
      <c r="R391" s="11"/>
      <c r="S391" s="84"/>
    </row>
    <row r="392" spans="18:19">
      <c r="R392" s="11"/>
      <c r="S392" s="84"/>
    </row>
    <row r="393" spans="18:19">
      <c r="R393" s="11"/>
      <c r="S393" s="84"/>
    </row>
    <row r="394" spans="18:19">
      <c r="R394" s="11"/>
      <c r="S394" s="84"/>
    </row>
    <row r="395" spans="18:19">
      <c r="R395" s="11"/>
      <c r="S395" s="84"/>
    </row>
    <row r="396" spans="18:19">
      <c r="R396" s="11"/>
      <c r="S396" s="84"/>
    </row>
    <row r="397" spans="18:19">
      <c r="R397" s="11"/>
      <c r="S397" s="84"/>
    </row>
    <row r="398" spans="18:19">
      <c r="R398" s="11"/>
      <c r="S398" s="84"/>
    </row>
    <row r="399" spans="18:19">
      <c r="R399" s="11"/>
      <c r="S399" s="84"/>
    </row>
    <row r="400" spans="18:19">
      <c r="R400" s="11"/>
      <c r="S400" s="84"/>
    </row>
    <row r="401" spans="18:19">
      <c r="R401" s="11"/>
      <c r="S401" s="84"/>
    </row>
    <row r="402" spans="18:19">
      <c r="R402" s="11"/>
      <c r="S402" s="84"/>
    </row>
    <row r="403" spans="18:19">
      <c r="R403" s="11"/>
      <c r="S403" s="84"/>
    </row>
    <row r="404" spans="18:19">
      <c r="R404" s="11"/>
      <c r="S404" s="84"/>
    </row>
    <row r="405" spans="18:19">
      <c r="R405" s="11"/>
      <c r="S405" s="84"/>
    </row>
    <row r="406" spans="18:19">
      <c r="R406" s="11"/>
      <c r="S406" s="84"/>
    </row>
    <row r="407" spans="18:19">
      <c r="R407" s="11"/>
      <c r="S407" s="84"/>
    </row>
    <row r="408" spans="18:19">
      <c r="R408" s="11"/>
      <c r="S408" s="84"/>
    </row>
    <row r="409" spans="18:19">
      <c r="R409" s="11"/>
      <c r="S409" s="84"/>
    </row>
    <row r="410" spans="18:19">
      <c r="R410" s="11"/>
      <c r="S410" s="84"/>
    </row>
    <row r="411" spans="18:19">
      <c r="R411" s="11"/>
      <c r="S411" s="84"/>
    </row>
    <row r="412" spans="18:19">
      <c r="R412" s="11"/>
      <c r="S412" s="84"/>
    </row>
    <row r="413" spans="18:19">
      <c r="R413" s="11"/>
      <c r="S413" s="84"/>
    </row>
    <row r="414" spans="18:19">
      <c r="R414" s="11"/>
      <c r="S414" s="84"/>
    </row>
    <row r="415" spans="18:19">
      <c r="R415" s="11"/>
      <c r="S415" s="84"/>
    </row>
    <row r="416" spans="18:19">
      <c r="R416" s="11"/>
      <c r="S416" s="84"/>
    </row>
    <row r="417" spans="18:19">
      <c r="R417" s="11"/>
      <c r="S417" s="84"/>
    </row>
    <row r="418" spans="18:19">
      <c r="R418" s="11"/>
      <c r="S418" s="84"/>
    </row>
    <row r="419" spans="18:19">
      <c r="R419" s="11"/>
      <c r="S419" s="84"/>
    </row>
    <row r="420" spans="18:19">
      <c r="R420" s="11"/>
      <c r="S420" s="84"/>
    </row>
    <row r="421" spans="18:19">
      <c r="R421" s="11"/>
      <c r="S421" s="84"/>
    </row>
    <row r="422" spans="18:19">
      <c r="R422" s="11"/>
      <c r="S422" s="84"/>
    </row>
    <row r="423" spans="18:19">
      <c r="R423" s="11"/>
      <c r="S423" s="84"/>
    </row>
    <row r="424" spans="18:19">
      <c r="R424" s="11"/>
      <c r="S424" s="84"/>
    </row>
    <row r="425" spans="18:19">
      <c r="R425" s="11"/>
      <c r="S425" s="84"/>
    </row>
    <row r="426" spans="18:19">
      <c r="R426" s="11"/>
      <c r="S426" s="84"/>
    </row>
    <row r="427" spans="18:19">
      <c r="R427" s="11"/>
      <c r="S427" s="84"/>
    </row>
    <row r="428" spans="18:19">
      <c r="R428" s="11"/>
      <c r="S428" s="84"/>
    </row>
    <row r="429" spans="18:19">
      <c r="R429" s="11"/>
      <c r="S429" s="84"/>
    </row>
    <row r="430" spans="18:19">
      <c r="R430" s="11"/>
      <c r="S430" s="84"/>
    </row>
    <row r="431" spans="18:19">
      <c r="R431" s="11"/>
      <c r="S431" s="84"/>
    </row>
    <row r="432" spans="18:19">
      <c r="R432" s="11"/>
      <c r="S432" s="84"/>
    </row>
    <row r="433" spans="18:19">
      <c r="R433" s="11"/>
      <c r="S433" s="84"/>
    </row>
    <row r="434" spans="18:19">
      <c r="R434" s="11"/>
      <c r="S434" s="84"/>
    </row>
    <row r="435" spans="18:19">
      <c r="R435" s="11"/>
      <c r="S435" s="84"/>
    </row>
    <row r="436" spans="18:19">
      <c r="R436" s="11"/>
      <c r="S436" s="84"/>
    </row>
    <row r="437" spans="18:19">
      <c r="R437" s="11"/>
      <c r="S437" s="84"/>
    </row>
    <row r="438" spans="18:19">
      <c r="R438" s="11"/>
      <c r="S438" s="84"/>
    </row>
    <row r="439" spans="18:19">
      <c r="R439" s="11"/>
      <c r="S439" s="84"/>
    </row>
    <row r="440" spans="18:19">
      <c r="R440" s="11"/>
      <c r="S440" s="84"/>
    </row>
    <row r="441" spans="18:19">
      <c r="R441" s="11"/>
      <c r="S441" s="84"/>
    </row>
    <row r="442" spans="18:19">
      <c r="R442" s="11"/>
      <c r="S442" s="84"/>
    </row>
    <row r="443" spans="18:19">
      <c r="R443" s="11"/>
      <c r="S443" s="84"/>
    </row>
    <row r="444" spans="18:19">
      <c r="R444" s="11"/>
      <c r="S444" s="84"/>
    </row>
    <row r="445" spans="18:19">
      <c r="R445" s="11"/>
      <c r="S445" s="84"/>
    </row>
    <row r="446" spans="18:19">
      <c r="R446" s="11"/>
      <c r="S446" s="84"/>
    </row>
    <row r="447" spans="18:19">
      <c r="R447" s="11"/>
      <c r="S447" s="84"/>
    </row>
    <row r="448" spans="18:19">
      <c r="R448" s="11"/>
      <c r="S448" s="84"/>
    </row>
    <row r="449" spans="18:19">
      <c r="R449" s="11"/>
      <c r="S449" s="84"/>
    </row>
    <row r="450" spans="18:19">
      <c r="R450" s="11"/>
      <c r="S450" s="84"/>
    </row>
    <row r="451" spans="18:19">
      <c r="R451" s="11"/>
      <c r="S451" s="84"/>
    </row>
    <row r="452" spans="18:19">
      <c r="R452" s="11"/>
      <c r="S452" s="84"/>
    </row>
    <row r="453" spans="18:19">
      <c r="R453" s="11"/>
      <c r="S453" s="84"/>
    </row>
    <row r="454" spans="18:19">
      <c r="R454" s="11"/>
      <c r="S454" s="84"/>
    </row>
    <row r="455" spans="18:19">
      <c r="R455" s="11"/>
      <c r="S455" s="84"/>
    </row>
    <row r="456" spans="18:19">
      <c r="R456" s="11"/>
      <c r="S456" s="84"/>
    </row>
    <row r="457" spans="18:19">
      <c r="R457" s="11"/>
      <c r="S457" s="84"/>
    </row>
    <row r="458" spans="18:19">
      <c r="R458" s="11"/>
      <c r="S458" s="84"/>
    </row>
    <row r="459" spans="18:19">
      <c r="R459" s="11"/>
      <c r="S459" s="84"/>
    </row>
    <row r="460" spans="18:19">
      <c r="R460" s="11"/>
      <c r="S460" s="84"/>
    </row>
    <row r="461" spans="18:19">
      <c r="R461" s="11"/>
      <c r="S461" s="84"/>
    </row>
    <row r="462" spans="18:19">
      <c r="R462" s="11"/>
      <c r="S462" s="84"/>
    </row>
    <row r="463" spans="18:19">
      <c r="R463" s="11"/>
      <c r="S463" s="84"/>
    </row>
    <row r="464" spans="18:19">
      <c r="R464" s="11"/>
      <c r="S464" s="84"/>
    </row>
    <row r="465" spans="18:19">
      <c r="R465" s="11"/>
      <c r="S465" s="84"/>
    </row>
    <row r="466" spans="18:19">
      <c r="R466" s="11"/>
      <c r="S466" s="84"/>
    </row>
    <row r="467" spans="18:19">
      <c r="R467" s="11"/>
      <c r="S467" s="84"/>
    </row>
    <row r="468" spans="18:19">
      <c r="R468" s="11"/>
      <c r="S468" s="84"/>
    </row>
    <row r="469" spans="18:19">
      <c r="R469" s="11"/>
      <c r="S469" s="84"/>
    </row>
    <row r="470" spans="18:19">
      <c r="R470" s="11"/>
      <c r="S470" s="84"/>
    </row>
    <row r="471" spans="18:19">
      <c r="R471" s="11"/>
      <c r="S471" s="84"/>
    </row>
    <row r="472" spans="18:19">
      <c r="R472" s="11"/>
      <c r="S472" s="84"/>
    </row>
    <row r="473" spans="18:19">
      <c r="R473" s="11"/>
      <c r="S473" s="84"/>
    </row>
    <row r="474" spans="18:19">
      <c r="R474" s="11"/>
      <c r="S474" s="84"/>
    </row>
    <row r="475" spans="18:19">
      <c r="R475" s="11"/>
      <c r="S475" s="84"/>
    </row>
    <row r="476" spans="18:19">
      <c r="R476" s="11"/>
      <c r="S476" s="84"/>
    </row>
    <row r="477" spans="18:19">
      <c r="R477" s="11"/>
      <c r="S477" s="84"/>
    </row>
    <row r="478" spans="18:19">
      <c r="R478" s="11"/>
      <c r="S478" s="84"/>
    </row>
    <row r="479" spans="18:19">
      <c r="R479" s="11"/>
      <c r="S479" s="84"/>
    </row>
    <row r="480" spans="18:19">
      <c r="R480" s="11"/>
      <c r="S480" s="84"/>
    </row>
    <row r="481" spans="18:19">
      <c r="R481" s="11"/>
      <c r="S481" s="84"/>
    </row>
    <row r="482" spans="18:19">
      <c r="R482" s="11"/>
      <c r="S482" s="84"/>
    </row>
    <row r="483" spans="18:19">
      <c r="R483" s="11"/>
      <c r="S483" s="84"/>
    </row>
    <row r="484" spans="18:19">
      <c r="R484" s="11"/>
      <c r="S484" s="84"/>
    </row>
    <row r="485" spans="18:19">
      <c r="R485" s="11"/>
      <c r="S485" s="84"/>
    </row>
    <row r="486" spans="18:19">
      <c r="R486" s="11"/>
      <c r="S486" s="84"/>
    </row>
    <row r="487" spans="18:19">
      <c r="R487" s="11"/>
      <c r="S487" s="84"/>
    </row>
    <row r="488" spans="18:19">
      <c r="R488" s="11"/>
      <c r="S488" s="84"/>
    </row>
    <row r="489" spans="18:19">
      <c r="R489" s="11"/>
      <c r="S489" s="84"/>
    </row>
    <row r="490" spans="18:19">
      <c r="R490" s="11"/>
      <c r="S490" s="84"/>
    </row>
    <row r="491" spans="18:19">
      <c r="R491" s="11"/>
      <c r="S491" s="84"/>
    </row>
    <row r="492" spans="18:19">
      <c r="R492" s="11"/>
      <c r="S492" s="84"/>
    </row>
    <row r="493" spans="18:19">
      <c r="R493" s="11"/>
      <c r="S493" s="84"/>
    </row>
    <row r="494" spans="18:19">
      <c r="R494" s="11"/>
      <c r="S494" s="84"/>
    </row>
    <row r="495" spans="18:19">
      <c r="R495" s="11"/>
      <c r="S495" s="84"/>
    </row>
    <row r="496" spans="18:19">
      <c r="R496" s="11"/>
      <c r="S496" s="84"/>
    </row>
    <row r="497" spans="18:19">
      <c r="R497" s="11"/>
      <c r="S497" s="84"/>
    </row>
    <row r="498" spans="18:19">
      <c r="R498" s="11"/>
      <c r="S498" s="84"/>
    </row>
    <row r="499" spans="18:19">
      <c r="R499" s="11"/>
      <c r="S499" s="84"/>
    </row>
    <row r="500" spans="18:19">
      <c r="R500" s="11"/>
      <c r="S500" s="84"/>
    </row>
    <row r="501" spans="18:19">
      <c r="R501" s="11"/>
      <c r="S501" s="84"/>
    </row>
    <row r="502" spans="18:19">
      <c r="R502" s="11"/>
      <c r="S502" s="84"/>
    </row>
    <row r="503" spans="18:19">
      <c r="R503" s="11"/>
      <c r="S503" s="84"/>
    </row>
    <row r="504" spans="18:19">
      <c r="R504" s="11"/>
      <c r="S504" s="84"/>
    </row>
    <row r="505" spans="18:19">
      <c r="R505" s="11"/>
      <c r="S505" s="84"/>
    </row>
    <row r="506" spans="18:19">
      <c r="R506" s="11"/>
      <c r="S506" s="84"/>
    </row>
    <row r="507" spans="18:19">
      <c r="R507" s="11"/>
      <c r="S507" s="84"/>
    </row>
    <row r="508" spans="18:19">
      <c r="R508" s="11"/>
      <c r="S508" s="84"/>
    </row>
    <row r="509" spans="18:19">
      <c r="R509" s="11"/>
      <c r="S509" s="84"/>
    </row>
    <row r="510" spans="18:19">
      <c r="R510" s="11"/>
      <c r="S510" s="84"/>
    </row>
    <row r="511" spans="18:19">
      <c r="R511" s="11"/>
      <c r="S511" s="84"/>
    </row>
    <row r="512" spans="18:19">
      <c r="R512" s="11"/>
      <c r="S512" s="84"/>
    </row>
    <row r="513" spans="18:19">
      <c r="R513" s="11"/>
      <c r="S513" s="84"/>
    </row>
    <row r="514" spans="18:19">
      <c r="R514" s="11"/>
      <c r="S514" s="84"/>
    </row>
    <row r="515" spans="18:19">
      <c r="R515" s="11"/>
      <c r="S515" s="84"/>
    </row>
    <row r="516" spans="18:19">
      <c r="R516" s="11"/>
      <c r="S516" s="84"/>
    </row>
    <row r="517" spans="18:19">
      <c r="R517" s="11"/>
      <c r="S517" s="84"/>
    </row>
    <row r="518" spans="18:19">
      <c r="R518" s="11"/>
      <c r="S518" s="84"/>
    </row>
    <row r="519" spans="18:19">
      <c r="R519" s="11"/>
      <c r="S519" s="84"/>
    </row>
    <row r="520" spans="18:19">
      <c r="R520" s="11"/>
      <c r="S520" s="84"/>
    </row>
    <row r="521" spans="18:19">
      <c r="R521" s="11"/>
      <c r="S521" s="84"/>
    </row>
    <row r="522" spans="18:19">
      <c r="R522" s="11"/>
      <c r="S522" s="84"/>
    </row>
    <row r="523" spans="18:19">
      <c r="R523" s="11"/>
      <c r="S523" s="84"/>
    </row>
    <row r="524" spans="18:19">
      <c r="R524" s="11"/>
      <c r="S524" s="84"/>
    </row>
    <row r="525" spans="18:19">
      <c r="R525" s="11"/>
      <c r="S525" s="84"/>
    </row>
    <row r="526" spans="18:19">
      <c r="R526" s="11"/>
      <c r="S526" s="84"/>
    </row>
    <row r="527" spans="18:19">
      <c r="R527" s="11"/>
      <c r="S527" s="84"/>
    </row>
    <row r="528" spans="18:19">
      <c r="R528" s="11"/>
      <c r="S528" s="84"/>
    </row>
    <row r="529" spans="18:19">
      <c r="R529" s="11"/>
      <c r="S529" s="84"/>
    </row>
    <row r="530" spans="18:19">
      <c r="R530" s="11"/>
      <c r="S530" s="84"/>
    </row>
    <row r="531" spans="18:19">
      <c r="R531" s="11"/>
      <c r="S531" s="84"/>
    </row>
    <row r="532" spans="18:19">
      <c r="R532" s="11"/>
      <c r="S532" s="84"/>
    </row>
    <row r="533" spans="18:19">
      <c r="R533" s="11"/>
      <c r="S533" s="84"/>
    </row>
    <row r="534" spans="18:19">
      <c r="R534" s="11"/>
      <c r="S534" s="84"/>
    </row>
    <row r="535" spans="18:19">
      <c r="R535" s="11"/>
      <c r="S535" s="84"/>
    </row>
    <row r="536" spans="18:19">
      <c r="R536" s="11"/>
      <c r="S536" s="84"/>
    </row>
    <row r="537" spans="18:19">
      <c r="R537" s="11"/>
      <c r="S537" s="84"/>
    </row>
    <row r="538" spans="18:19">
      <c r="R538" s="11"/>
      <c r="S538" s="84"/>
    </row>
    <row r="539" spans="18:19">
      <c r="R539" s="11"/>
      <c r="S539" s="84"/>
    </row>
    <row r="540" spans="18:19">
      <c r="R540" s="11"/>
      <c r="S540" s="84"/>
    </row>
    <row r="541" spans="18:19">
      <c r="R541" s="11"/>
      <c r="S541" s="84"/>
    </row>
    <row r="542" spans="18:19">
      <c r="R542" s="11"/>
      <c r="S542" s="84"/>
    </row>
    <row r="543" spans="18:19">
      <c r="R543" s="11"/>
      <c r="S543" s="84"/>
    </row>
    <row r="544" spans="18:19">
      <c r="R544" s="11"/>
      <c r="S544" s="84"/>
    </row>
    <row r="545" spans="18:19">
      <c r="R545" s="11"/>
      <c r="S545" s="84"/>
    </row>
    <row r="546" spans="18:19">
      <c r="R546" s="11"/>
      <c r="S546" s="84"/>
    </row>
    <row r="547" spans="18:19">
      <c r="R547" s="11"/>
      <c r="S547" s="84"/>
    </row>
    <row r="548" spans="18:19">
      <c r="R548" s="11"/>
      <c r="S548" s="84"/>
    </row>
    <row r="549" spans="18:19">
      <c r="R549" s="11"/>
      <c r="S549" s="84"/>
    </row>
    <row r="550" spans="18:19">
      <c r="R550" s="11"/>
      <c r="S550" s="84"/>
    </row>
    <row r="551" spans="18:19">
      <c r="R551" s="11"/>
      <c r="S551" s="84"/>
    </row>
    <row r="552" spans="18:19">
      <c r="R552" s="11"/>
      <c r="S552" s="84"/>
    </row>
    <row r="553" spans="18:19">
      <c r="R553" s="11"/>
      <c r="S553" s="84"/>
    </row>
    <row r="554" spans="18:19">
      <c r="R554" s="11"/>
      <c r="S554" s="84"/>
    </row>
    <row r="555" spans="18:19">
      <c r="R555" s="11"/>
      <c r="S555" s="84"/>
    </row>
    <row r="556" spans="18:19">
      <c r="R556" s="11"/>
      <c r="S556" s="84"/>
    </row>
    <row r="557" spans="18:19">
      <c r="R557" s="11"/>
      <c r="S557" s="84"/>
    </row>
    <row r="558" spans="18:19">
      <c r="R558" s="11"/>
      <c r="S558" s="84"/>
    </row>
    <row r="559" spans="18:19">
      <c r="R559" s="11"/>
      <c r="S559" s="84"/>
    </row>
    <row r="560" spans="18:19">
      <c r="R560" s="11"/>
      <c r="S560" s="84"/>
    </row>
    <row r="561" spans="18:19">
      <c r="R561" s="11"/>
      <c r="S561" s="84"/>
    </row>
    <row r="562" spans="18:19">
      <c r="R562" s="11"/>
      <c r="S562" s="84"/>
    </row>
    <row r="563" spans="18:19">
      <c r="R563" s="11"/>
      <c r="S563" s="84"/>
    </row>
    <row r="564" spans="18:19">
      <c r="R564" s="11"/>
      <c r="S564" s="84"/>
    </row>
    <row r="565" spans="18:19">
      <c r="R565" s="11"/>
      <c r="S565" s="84"/>
    </row>
    <row r="566" spans="18:19">
      <c r="R566" s="11"/>
      <c r="S566" s="84"/>
    </row>
    <row r="567" spans="18:19">
      <c r="R567" s="11"/>
      <c r="S567" s="84"/>
    </row>
    <row r="568" spans="18:19">
      <c r="R568" s="11"/>
      <c r="S568" s="84"/>
    </row>
    <row r="569" spans="18:19">
      <c r="R569" s="11"/>
      <c r="S569" s="84"/>
    </row>
    <row r="570" spans="18:19">
      <c r="R570" s="11"/>
      <c r="S570" s="84"/>
    </row>
    <row r="571" spans="18:19">
      <c r="R571" s="11"/>
      <c r="S571" s="84"/>
    </row>
    <row r="572" spans="18:19">
      <c r="R572" s="11"/>
      <c r="S572" s="84"/>
    </row>
    <row r="573" spans="18:19">
      <c r="R573" s="11"/>
      <c r="S573" s="84"/>
    </row>
    <row r="574" spans="18:19">
      <c r="R574" s="11"/>
      <c r="S574" s="84"/>
    </row>
    <row r="575" spans="18:19">
      <c r="R575" s="11"/>
      <c r="S575" s="84"/>
    </row>
    <row r="576" spans="18:19">
      <c r="R576" s="11"/>
      <c r="S576" s="84"/>
    </row>
    <row r="577" spans="18:19">
      <c r="R577" s="11"/>
      <c r="S577" s="84"/>
    </row>
    <row r="578" spans="18:19">
      <c r="R578" s="11"/>
      <c r="S578" s="84"/>
    </row>
    <row r="579" spans="18:19">
      <c r="R579" s="11"/>
      <c r="S579" s="84"/>
    </row>
    <row r="580" spans="18:19">
      <c r="R580" s="11"/>
      <c r="S580" s="84"/>
    </row>
    <row r="581" spans="18:19">
      <c r="R581" s="11"/>
      <c r="S581" s="84"/>
    </row>
    <row r="582" spans="18:19">
      <c r="R582" s="11"/>
      <c r="S582" s="84"/>
    </row>
    <row r="583" spans="18:19">
      <c r="R583" s="11"/>
      <c r="S583" s="84"/>
    </row>
    <row r="584" spans="18:19">
      <c r="R584" s="11"/>
      <c r="S584" s="84"/>
    </row>
    <row r="585" spans="18:19">
      <c r="R585" s="11"/>
      <c r="S585" s="84"/>
    </row>
    <row r="586" spans="18:19">
      <c r="R586" s="11"/>
      <c r="S586" s="84"/>
    </row>
    <row r="587" spans="18:19">
      <c r="R587" s="11"/>
      <c r="S587" s="84"/>
    </row>
    <row r="588" spans="18:19">
      <c r="R588" s="11"/>
      <c r="S588" s="84"/>
    </row>
    <row r="589" spans="18:19">
      <c r="R589" s="11"/>
      <c r="S589" s="84"/>
    </row>
    <row r="590" spans="18:19">
      <c r="R590" s="11"/>
      <c r="S590" s="84"/>
    </row>
    <row r="591" spans="18:19">
      <c r="R591" s="11"/>
      <c r="S591" s="84"/>
    </row>
    <row r="592" spans="18:19">
      <c r="R592" s="11"/>
      <c r="S592" s="84"/>
    </row>
    <row r="593" spans="18:19">
      <c r="R593" s="11"/>
      <c r="S593" s="84"/>
    </row>
    <row r="594" spans="18:19">
      <c r="R594" s="11"/>
      <c r="S594" s="84"/>
    </row>
    <row r="595" spans="18:19">
      <c r="R595" s="11"/>
      <c r="S595" s="84"/>
    </row>
    <row r="596" spans="18:19">
      <c r="R596" s="11"/>
      <c r="S596" s="84"/>
    </row>
    <row r="597" spans="18:19">
      <c r="R597" s="11"/>
      <c r="S597" s="84"/>
    </row>
    <row r="598" spans="18:19">
      <c r="R598" s="11"/>
      <c r="S598" s="84"/>
    </row>
    <row r="599" spans="18:19">
      <c r="R599" s="11"/>
      <c r="S599" s="84"/>
    </row>
    <row r="600" spans="18:19">
      <c r="R600" s="11"/>
      <c r="S600" s="84"/>
    </row>
    <row r="601" spans="18:19">
      <c r="R601" s="11"/>
      <c r="S601" s="84"/>
    </row>
    <row r="602" spans="18:19">
      <c r="R602" s="11"/>
      <c r="S602" s="84"/>
    </row>
    <row r="603" spans="18:19">
      <c r="R603" s="11"/>
      <c r="S603" s="84"/>
    </row>
    <row r="604" spans="18:19">
      <c r="R604" s="11"/>
      <c r="S604" s="84"/>
    </row>
    <row r="605" spans="18:19">
      <c r="R605" s="11"/>
      <c r="S605" s="84"/>
    </row>
    <row r="606" spans="18:19">
      <c r="R606" s="11"/>
      <c r="S606" s="84"/>
    </row>
    <row r="607" spans="18:19">
      <c r="R607" s="11"/>
      <c r="S607" s="84"/>
    </row>
    <row r="608" spans="18:19">
      <c r="R608" s="11"/>
      <c r="S608" s="84"/>
    </row>
    <row r="609" spans="18:19">
      <c r="R609" s="11"/>
      <c r="S609" s="84"/>
    </row>
    <row r="610" spans="18:19">
      <c r="R610" s="11"/>
      <c r="S610" s="84"/>
    </row>
    <row r="611" spans="18:19">
      <c r="R611" s="11"/>
      <c r="S611" s="84"/>
    </row>
    <row r="612" spans="18:19">
      <c r="R612" s="11"/>
      <c r="S612" s="84"/>
    </row>
    <row r="613" spans="18:19">
      <c r="R613" s="11"/>
      <c r="S613" s="84"/>
    </row>
    <row r="614" spans="18:19">
      <c r="R614" s="11"/>
      <c r="S614" s="84"/>
    </row>
    <row r="615" spans="18:19">
      <c r="R615" s="11"/>
      <c r="S615" s="84"/>
    </row>
    <row r="616" spans="18:19">
      <c r="R616" s="11"/>
      <c r="S616" s="84"/>
    </row>
    <row r="617" spans="18:19">
      <c r="R617" s="11"/>
      <c r="S617" s="84"/>
    </row>
    <row r="618" spans="18:19">
      <c r="R618" s="11"/>
      <c r="S618" s="84"/>
    </row>
    <row r="619" spans="18:19">
      <c r="R619" s="11"/>
      <c r="S619" s="84"/>
    </row>
    <row r="620" spans="18:19">
      <c r="R620" s="11"/>
      <c r="S620" s="84"/>
    </row>
    <row r="621" spans="18:19">
      <c r="R621" s="11"/>
      <c r="S621" s="84"/>
    </row>
    <row r="622" spans="18:19">
      <c r="R622" s="11"/>
      <c r="S622" s="84"/>
    </row>
    <row r="623" spans="18:19">
      <c r="R623" s="11"/>
      <c r="S623" s="84"/>
    </row>
    <row r="624" spans="18:19">
      <c r="R624" s="11"/>
      <c r="S624" s="84"/>
    </row>
    <row r="625" spans="18:19">
      <c r="R625" s="11"/>
      <c r="S625" s="84"/>
    </row>
    <row r="626" spans="18:19">
      <c r="R626" s="11"/>
      <c r="S626" s="84"/>
    </row>
    <row r="627" spans="18:19">
      <c r="R627" s="11"/>
      <c r="S627" s="84"/>
    </row>
    <row r="628" spans="18:19">
      <c r="R628" s="11"/>
      <c r="S628" s="84"/>
    </row>
    <row r="629" spans="18:19">
      <c r="R629" s="11"/>
      <c r="S629" s="84"/>
    </row>
    <row r="630" spans="18:19">
      <c r="R630" s="11"/>
      <c r="S630" s="84"/>
    </row>
    <row r="631" spans="18:19">
      <c r="R631" s="11"/>
      <c r="S631" s="84"/>
    </row>
    <row r="632" spans="18:19">
      <c r="R632" s="11"/>
      <c r="S632" s="84"/>
    </row>
    <row r="633" spans="18:19">
      <c r="R633" s="11"/>
      <c r="S633" s="84"/>
    </row>
    <row r="634" spans="18:19">
      <c r="R634" s="11"/>
      <c r="S634" s="84"/>
    </row>
    <row r="635" spans="18:19">
      <c r="R635" s="11"/>
      <c r="S635" s="84"/>
    </row>
    <row r="636" spans="18:19">
      <c r="R636" s="11"/>
      <c r="S636" s="84"/>
    </row>
    <row r="637" spans="18:19">
      <c r="R637" s="11"/>
      <c r="S637" s="84"/>
    </row>
    <row r="638" spans="18:19">
      <c r="R638" s="11"/>
      <c r="S638" s="84"/>
    </row>
    <row r="639" spans="18:19">
      <c r="R639" s="11"/>
      <c r="S639" s="84"/>
    </row>
    <row r="640" spans="18:19">
      <c r="R640" s="11"/>
      <c r="S640" s="84"/>
    </row>
    <row r="641" spans="18:19">
      <c r="R641" s="11"/>
      <c r="S641" s="84"/>
    </row>
    <row r="642" spans="18:19">
      <c r="R642" s="11"/>
      <c r="S642" s="84"/>
    </row>
    <row r="643" spans="18:19">
      <c r="R643" s="11"/>
      <c r="S643" s="84"/>
    </row>
    <row r="644" spans="18:19">
      <c r="R644" s="11"/>
      <c r="S644" s="84"/>
    </row>
    <row r="645" spans="18:19">
      <c r="R645" s="11"/>
      <c r="S645" s="84"/>
    </row>
    <row r="646" spans="18:19">
      <c r="R646" s="11"/>
      <c r="S646" s="84"/>
    </row>
    <row r="647" spans="18:19">
      <c r="R647" s="11"/>
      <c r="S647" s="84"/>
    </row>
    <row r="648" spans="18:19">
      <c r="R648" s="11"/>
      <c r="S648" s="84"/>
    </row>
    <row r="649" spans="18:19">
      <c r="R649" s="11"/>
      <c r="S649" s="84"/>
    </row>
    <row r="650" spans="18:19">
      <c r="R650" s="11"/>
      <c r="S650" s="84"/>
    </row>
    <row r="651" spans="18:19">
      <c r="R651" s="11"/>
      <c r="S651" s="84"/>
    </row>
    <row r="652" spans="18:19">
      <c r="R652" s="11"/>
      <c r="S652" s="84"/>
    </row>
    <row r="653" spans="18:19">
      <c r="R653" s="11"/>
      <c r="S653" s="84"/>
    </row>
    <row r="654" spans="18:19">
      <c r="R654" s="11"/>
      <c r="S654" s="84"/>
    </row>
    <row r="655" spans="18:19">
      <c r="R655" s="11"/>
      <c r="S655" s="84"/>
    </row>
    <row r="656" spans="18:19">
      <c r="R656" s="11"/>
      <c r="S656" s="84"/>
    </row>
    <row r="657" spans="18:19">
      <c r="R657" s="11"/>
      <c r="S657" s="84"/>
    </row>
    <row r="658" spans="18:19">
      <c r="R658" s="11"/>
      <c r="S658" s="84"/>
    </row>
    <row r="659" spans="18:19">
      <c r="R659" s="11"/>
      <c r="S659" s="84"/>
    </row>
    <row r="660" spans="18:19">
      <c r="R660" s="11"/>
      <c r="S660" s="84"/>
    </row>
    <row r="661" spans="18:19">
      <c r="R661" s="11"/>
      <c r="S661" s="84"/>
    </row>
    <row r="662" spans="18:19">
      <c r="R662" s="11"/>
      <c r="S662" s="84"/>
    </row>
    <row r="663" spans="18:19">
      <c r="R663" s="11"/>
      <c r="S663" s="84"/>
    </row>
    <row r="664" spans="18:19">
      <c r="R664" s="11"/>
      <c r="S664" s="84"/>
    </row>
    <row r="665" spans="18:19">
      <c r="R665" s="11"/>
      <c r="S665" s="84"/>
    </row>
    <row r="666" spans="18:19">
      <c r="R666" s="11"/>
      <c r="S666" s="84"/>
    </row>
    <row r="667" spans="18:19">
      <c r="R667" s="11"/>
      <c r="S667" s="84"/>
    </row>
    <row r="668" spans="18:19">
      <c r="R668" s="11"/>
      <c r="S668" s="84"/>
    </row>
    <row r="669" spans="18:19">
      <c r="R669" s="11"/>
      <c r="S669" s="84"/>
    </row>
    <row r="670" spans="18:19">
      <c r="R670" s="11"/>
      <c r="S670" s="84"/>
    </row>
    <row r="671" spans="18:19">
      <c r="R671" s="11"/>
      <c r="S671" s="84"/>
    </row>
    <row r="672" spans="18:19">
      <c r="R672" s="11"/>
      <c r="S672" s="84"/>
    </row>
    <row r="673" spans="18:19">
      <c r="R673" s="11"/>
      <c r="S673" s="84"/>
    </row>
    <row r="674" spans="18:19">
      <c r="R674" s="11"/>
      <c r="S674" s="84"/>
    </row>
    <row r="675" spans="18:19">
      <c r="R675" s="11"/>
      <c r="S675" s="84"/>
    </row>
    <row r="676" spans="18:19">
      <c r="R676" s="11"/>
      <c r="S676" s="84"/>
    </row>
    <row r="677" spans="18:19">
      <c r="R677" s="11"/>
      <c r="S677" s="84"/>
    </row>
    <row r="678" spans="18:19">
      <c r="R678" s="11"/>
      <c r="S678" s="84"/>
    </row>
    <row r="679" spans="18:19">
      <c r="R679" s="11"/>
      <c r="S679" s="84"/>
    </row>
    <row r="680" spans="18:19">
      <c r="R680" s="11"/>
      <c r="S680" s="84"/>
    </row>
    <row r="681" spans="18:19">
      <c r="R681" s="11"/>
      <c r="S681" s="84"/>
    </row>
    <row r="682" spans="18:19">
      <c r="R682" s="11"/>
      <c r="S682" s="84"/>
    </row>
    <row r="683" spans="18:19">
      <c r="R683" s="11"/>
      <c r="S683" s="84"/>
    </row>
    <row r="684" spans="18:19">
      <c r="R684" s="11"/>
      <c r="S684" s="84"/>
    </row>
    <row r="685" spans="18:19">
      <c r="R685" s="11"/>
      <c r="S685" s="84"/>
    </row>
    <row r="686" spans="18:19">
      <c r="R686" s="11"/>
      <c r="S686" s="84"/>
    </row>
    <row r="687" spans="18:19">
      <c r="R687" s="11"/>
      <c r="S687" s="84"/>
    </row>
    <row r="688" spans="18:19">
      <c r="R688" s="11"/>
      <c r="S688" s="84"/>
    </row>
    <row r="689" spans="18:19">
      <c r="R689" s="11"/>
      <c r="S689" s="84"/>
    </row>
    <row r="690" spans="18:19">
      <c r="R690" s="11"/>
      <c r="S690" s="84"/>
    </row>
    <row r="691" spans="18:19">
      <c r="R691" s="11"/>
      <c r="S691" s="84"/>
    </row>
    <row r="692" spans="18:19">
      <c r="R692" s="11"/>
      <c r="S692" s="84"/>
    </row>
    <row r="693" spans="18:19">
      <c r="R693" s="11"/>
      <c r="S693" s="84"/>
    </row>
    <row r="694" spans="18:19">
      <c r="R694" s="11"/>
      <c r="S694" s="84"/>
    </row>
    <row r="695" spans="18:19">
      <c r="R695" s="11"/>
      <c r="S695" s="84"/>
    </row>
    <row r="696" spans="18:19">
      <c r="R696" s="11"/>
      <c r="S696" s="84"/>
    </row>
    <row r="697" spans="18:19">
      <c r="R697" s="11"/>
      <c r="S697" s="84"/>
    </row>
    <row r="698" spans="18:19">
      <c r="R698" s="11"/>
      <c r="S698" s="84"/>
    </row>
    <row r="699" spans="18:19">
      <c r="R699" s="11"/>
      <c r="S699" s="84"/>
    </row>
    <row r="700" spans="18:19">
      <c r="R700" s="11"/>
      <c r="S700" s="84"/>
    </row>
    <row r="701" spans="18:19">
      <c r="R701" s="11"/>
      <c r="S701" s="84"/>
    </row>
    <row r="702" spans="18:19">
      <c r="R702" s="11"/>
      <c r="S702" s="84"/>
    </row>
    <row r="703" spans="18:19">
      <c r="R703" s="11"/>
      <c r="S703" s="84"/>
    </row>
    <row r="704" spans="18:19">
      <c r="R704" s="11"/>
      <c r="S704" s="84"/>
    </row>
    <row r="705" spans="18:19">
      <c r="R705" s="11"/>
      <c r="S705" s="84"/>
    </row>
    <row r="706" spans="18:19">
      <c r="R706" s="11"/>
      <c r="S706" s="84"/>
    </row>
    <row r="707" spans="18:19">
      <c r="R707" s="11"/>
      <c r="S707" s="84"/>
    </row>
    <row r="708" spans="18:19">
      <c r="R708" s="11"/>
      <c r="S708" s="84"/>
    </row>
    <row r="709" spans="18:19">
      <c r="R709" s="11"/>
      <c r="S709" s="84"/>
    </row>
    <row r="710" spans="18:19">
      <c r="R710" s="11"/>
      <c r="S710" s="84"/>
    </row>
    <row r="711" spans="18:19">
      <c r="R711" s="11"/>
      <c r="S711" s="84"/>
    </row>
    <row r="712" spans="18:19">
      <c r="R712" s="11"/>
      <c r="S712" s="84"/>
    </row>
    <row r="713" spans="18:19">
      <c r="R713" s="11"/>
      <c r="S713" s="84"/>
    </row>
    <row r="714" spans="18:19">
      <c r="R714" s="11"/>
      <c r="S714" s="84"/>
    </row>
    <row r="715" spans="18:19">
      <c r="R715" s="11"/>
      <c r="S715" s="84"/>
    </row>
    <row r="716" spans="18:19">
      <c r="R716" s="11"/>
      <c r="S716" s="84"/>
    </row>
    <row r="717" spans="18:19">
      <c r="R717" s="11"/>
      <c r="S717" s="84"/>
    </row>
    <row r="718" spans="18:19">
      <c r="R718" s="11"/>
      <c r="S718" s="84"/>
    </row>
    <row r="719" spans="18:19">
      <c r="R719" s="11"/>
      <c r="S719" s="84"/>
    </row>
    <row r="720" spans="18:19">
      <c r="R720" s="11"/>
      <c r="S720" s="84"/>
    </row>
    <row r="721" spans="18:19">
      <c r="R721" s="11"/>
      <c r="S721" s="84"/>
    </row>
    <row r="722" spans="18:19">
      <c r="R722" s="11"/>
      <c r="S722" s="84"/>
    </row>
    <row r="723" spans="18:19">
      <c r="R723" s="11"/>
      <c r="S723" s="84"/>
    </row>
    <row r="724" spans="18:19">
      <c r="R724" s="11"/>
      <c r="S724" s="84"/>
    </row>
    <row r="725" spans="18:19">
      <c r="R725" s="11"/>
      <c r="S725" s="84"/>
    </row>
    <row r="726" spans="18:19">
      <c r="R726" s="11"/>
      <c r="S726" s="84"/>
    </row>
    <row r="727" spans="18:19">
      <c r="R727" s="11"/>
      <c r="S727" s="84"/>
    </row>
    <row r="728" spans="18:19">
      <c r="R728" s="11"/>
      <c r="S728" s="84"/>
    </row>
    <row r="729" spans="18:19">
      <c r="R729" s="11"/>
      <c r="S729" s="84"/>
    </row>
    <row r="730" spans="18:19">
      <c r="R730" s="11"/>
      <c r="S730" s="84"/>
    </row>
    <row r="731" spans="18:19">
      <c r="R731" s="11"/>
      <c r="S731" s="84"/>
    </row>
    <row r="732" spans="18:19">
      <c r="R732" s="11"/>
      <c r="S732" s="84"/>
    </row>
    <row r="733" spans="18:19">
      <c r="R733" s="11"/>
      <c r="S733" s="84"/>
    </row>
    <row r="734" spans="18:19">
      <c r="R734" s="11"/>
      <c r="S734" s="84"/>
    </row>
    <row r="735" spans="18:19">
      <c r="R735" s="11"/>
      <c r="S735" s="84"/>
    </row>
    <row r="736" spans="18:19">
      <c r="R736" s="11"/>
      <c r="S736" s="84"/>
    </row>
    <row r="737" spans="18:19">
      <c r="R737" s="11"/>
      <c r="S737" s="84"/>
    </row>
    <row r="738" spans="18:19">
      <c r="R738" s="11"/>
      <c r="S738" s="84"/>
    </row>
    <row r="739" spans="18:19">
      <c r="R739" s="11"/>
      <c r="S739" s="84"/>
    </row>
    <row r="740" spans="18:19">
      <c r="R740" s="11"/>
      <c r="S740" s="84"/>
    </row>
    <row r="741" spans="18:19">
      <c r="R741" s="11"/>
      <c r="S741" s="84"/>
    </row>
    <row r="742" spans="18:19">
      <c r="R742" s="11"/>
      <c r="S742" s="84"/>
    </row>
    <row r="743" spans="18:19">
      <c r="R743" s="11"/>
      <c r="S743" s="84"/>
    </row>
    <row r="744" spans="18:19">
      <c r="R744" s="11"/>
      <c r="S744" s="84"/>
    </row>
    <row r="745" spans="18:19">
      <c r="R745" s="11"/>
      <c r="S745" s="84"/>
    </row>
    <row r="746" spans="18:19">
      <c r="R746" s="11"/>
      <c r="S746" s="84"/>
    </row>
    <row r="747" spans="18:19">
      <c r="R747" s="11"/>
      <c r="S747" s="84"/>
    </row>
    <row r="748" spans="18:19">
      <c r="R748" s="11"/>
      <c r="S748" s="84"/>
    </row>
    <row r="749" spans="18:19">
      <c r="R749" s="11"/>
      <c r="S749" s="84"/>
    </row>
    <row r="750" spans="18:19">
      <c r="R750" s="11"/>
      <c r="S750" s="84"/>
    </row>
    <row r="751" spans="18:19">
      <c r="R751" s="11"/>
      <c r="S751" s="84"/>
    </row>
    <row r="752" spans="18:19">
      <c r="R752" s="11"/>
      <c r="S752" s="84"/>
    </row>
    <row r="753" spans="18:19">
      <c r="R753" s="11"/>
      <c r="S753" s="84"/>
    </row>
    <row r="754" spans="18:19">
      <c r="R754" s="11"/>
      <c r="S754" s="84"/>
    </row>
    <row r="755" spans="18:19">
      <c r="R755" s="11"/>
      <c r="S755" s="84"/>
    </row>
    <row r="756" spans="18:19">
      <c r="R756" s="11"/>
      <c r="S756" s="84"/>
    </row>
    <row r="757" spans="18:19">
      <c r="R757" s="11"/>
      <c r="S757" s="84"/>
    </row>
    <row r="758" spans="18:19">
      <c r="R758" s="11"/>
      <c r="S758" s="84"/>
    </row>
    <row r="759" spans="18:19">
      <c r="R759" s="11"/>
      <c r="S759" s="84"/>
    </row>
    <row r="760" spans="18:19">
      <c r="R760" s="11"/>
      <c r="S760" s="84"/>
    </row>
    <row r="761" spans="18:19">
      <c r="R761" s="11"/>
      <c r="S761" s="84"/>
    </row>
    <row r="762" spans="18:19">
      <c r="R762" s="11"/>
      <c r="S762" s="84"/>
    </row>
    <row r="763" spans="18:19">
      <c r="R763" s="11"/>
      <c r="S763" s="84"/>
    </row>
    <row r="764" spans="18:19">
      <c r="R764" s="11"/>
      <c r="S764" s="84"/>
    </row>
    <row r="765" spans="18:19">
      <c r="R765" s="11"/>
      <c r="S765" s="84"/>
    </row>
    <row r="766" spans="18:19">
      <c r="R766" s="11"/>
      <c r="S766" s="84"/>
    </row>
    <row r="767" spans="18:19">
      <c r="R767" s="11"/>
      <c r="S767" s="84"/>
    </row>
    <row r="768" spans="18:19">
      <c r="R768" s="11"/>
      <c r="S768" s="84"/>
    </row>
    <row r="769" spans="18:19">
      <c r="R769" s="11"/>
      <c r="S769" s="84"/>
    </row>
    <row r="770" spans="18:19">
      <c r="R770" s="11"/>
      <c r="S770" s="84"/>
    </row>
    <row r="771" spans="18:19">
      <c r="R771" s="11"/>
      <c r="S771" s="84"/>
    </row>
    <row r="772" spans="18:19">
      <c r="R772" s="11"/>
      <c r="S772" s="84"/>
    </row>
    <row r="773" spans="18:19">
      <c r="R773" s="11"/>
      <c r="S773" s="84"/>
    </row>
    <row r="774" spans="18:19">
      <c r="R774" s="11"/>
      <c r="S774" s="84"/>
    </row>
    <row r="775" spans="18:19">
      <c r="R775" s="11"/>
      <c r="S775" s="84"/>
    </row>
    <row r="776" spans="18:19">
      <c r="R776" s="11"/>
      <c r="S776" s="84"/>
    </row>
    <row r="777" spans="18:19">
      <c r="R777" s="11"/>
      <c r="S777" s="84"/>
    </row>
    <row r="778" spans="18:19">
      <c r="R778" s="11"/>
      <c r="S778" s="84"/>
    </row>
    <row r="779" spans="18:19">
      <c r="R779" s="11"/>
      <c r="S779" s="84"/>
    </row>
    <row r="780" spans="18:19">
      <c r="R780" s="11"/>
      <c r="S780" s="84"/>
    </row>
    <row r="781" spans="18:19">
      <c r="R781" s="11"/>
      <c r="S781" s="84"/>
    </row>
    <row r="782" spans="18:19">
      <c r="R782" s="11"/>
      <c r="S782" s="84"/>
    </row>
    <row r="783" spans="18:19">
      <c r="R783" s="11"/>
      <c r="S783" s="84"/>
    </row>
    <row r="784" spans="18:19">
      <c r="R784" s="11"/>
      <c r="S784" s="84"/>
    </row>
    <row r="785" spans="18:19">
      <c r="R785" s="11"/>
      <c r="S785" s="84"/>
    </row>
    <row r="786" spans="18:19">
      <c r="R786" s="11"/>
      <c r="S786" s="84"/>
    </row>
    <row r="787" spans="18:19">
      <c r="R787" s="11"/>
      <c r="S787" s="84"/>
    </row>
    <row r="788" spans="18:19">
      <c r="R788" s="11"/>
      <c r="S788" s="84"/>
    </row>
    <row r="789" spans="18:19">
      <c r="R789" s="11"/>
      <c r="S789" s="84"/>
    </row>
    <row r="790" spans="18:19">
      <c r="R790" s="11"/>
      <c r="S790" s="84"/>
    </row>
    <row r="791" spans="18:19">
      <c r="R791" s="11"/>
      <c r="S791" s="84"/>
    </row>
    <row r="792" spans="18:19">
      <c r="R792" s="11"/>
      <c r="S792" s="84"/>
    </row>
    <row r="793" spans="18:19">
      <c r="R793" s="11"/>
      <c r="S793" s="84"/>
    </row>
    <row r="794" spans="18:19">
      <c r="R794" s="11"/>
      <c r="S794" s="84"/>
    </row>
    <row r="795" spans="18:19">
      <c r="R795" s="11"/>
      <c r="S795" s="84"/>
    </row>
    <row r="796" spans="18:19">
      <c r="R796" s="11"/>
      <c r="S796" s="84"/>
    </row>
    <row r="797" spans="18:19">
      <c r="R797" s="11"/>
      <c r="S797" s="84"/>
    </row>
    <row r="798" spans="18:19">
      <c r="R798" s="11"/>
      <c r="S798" s="84"/>
    </row>
    <row r="799" spans="18:19">
      <c r="R799" s="11"/>
      <c r="S799" s="84"/>
    </row>
    <row r="800" spans="18:19">
      <c r="R800" s="11"/>
      <c r="S800" s="84"/>
    </row>
    <row r="801" spans="18:19">
      <c r="R801" s="11"/>
      <c r="S801" s="84"/>
    </row>
    <row r="802" spans="18:19">
      <c r="R802" s="11"/>
      <c r="S802" s="84"/>
    </row>
    <row r="803" spans="18:19">
      <c r="R803" s="11"/>
      <c r="S803" s="84"/>
    </row>
    <row r="804" spans="18:19">
      <c r="R804" s="11"/>
      <c r="S804" s="84"/>
    </row>
    <row r="805" spans="18:19">
      <c r="R805" s="11"/>
      <c r="S805" s="84"/>
    </row>
    <row r="806" spans="18:19">
      <c r="R806" s="11"/>
      <c r="S806" s="84"/>
    </row>
    <row r="807" spans="18:19">
      <c r="R807" s="11"/>
      <c r="S807" s="84"/>
    </row>
    <row r="808" spans="18:19">
      <c r="R808" s="11"/>
      <c r="S808" s="84"/>
    </row>
    <row r="809" spans="18:19">
      <c r="R809" s="11"/>
      <c r="S809" s="84"/>
    </row>
    <row r="810" spans="18:19">
      <c r="R810" s="11"/>
      <c r="S810" s="84"/>
    </row>
    <row r="811" spans="18:19">
      <c r="R811" s="11"/>
      <c r="S811" s="84"/>
    </row>
    <row r="812" spans="18:19">
      <c r="R812" s="11"/>
      <c r="S812" s="84"/>
    </row>
    <row r="813" spans="18:19">
      <c r="R813" s="11"/>
      <c r="S813" s="84"/>
    </row>
    <row r="814" spans="18:19">
      <c r="R814" s="11"/>
      <c r="S814" s="84"/>
    </row>
    <row r="815" spans="18:19">
      <c r="R815" s="11"/>
      <c r="S815" s="84"/>
    </row>
    <row r="816" spans="18:19">
      <c r="R816" s="11"/>
      <c r="S816" s="84"/>
    </row>
    <row r="817" spans="18:19">
      <c r="R817" s="11"/>
      <c r="S817" s="84"/>
    </row>
    <row r="818" spans="18:19">
      <c r="R818" s="11"/>
      <c r="S818" s="84"/>
    </row>
    <row r="819" spans="18:19">
      <c r="R819" s="11"/>
      <c r="S819" s="84"/>
    </row>
    <row r="820" spans="18:19">
      <c r="R820" s="11"/>
      <c r="S820" s="84"/>
    </row>
    <row r="821" spans="18:19">
      <c r="R821" s="11"/>
      <c r="S821" s="84"/>
    </row>
    <row r="822" spans="18:19">
      <c r="R822" s="11"/>
      <c r="S822" s="84"/>
    </row>
    <row r="823" spans="18:19">
      <c r="R823" s="11"/>
      <c r="S823" s="84"/>
    </row>
    <row r="824" spans="18:19">
      <c r="R824" s="11"/>
      <c r="S824" s="84"/>
    </row>
    <row r="825" spans="18:19">
      <c r="R825" s="11"/>
      <c r="S825" s="84"/>
    </row>
    <row r="826" spans="18:19">
      <c r="R826" s="11"/>
      <c r="S826" s="84"/>
    </row>
    <row r="827" spans="18:19">
      <c r="R827" s="11"/>
      <c r="S827" s="84"/>
    </row>
    <row r="828" spans="18:19">
      <c r="R828" s="11"/>
      <c r="S828" s="84"/>
    </row>
    <row r="829" spans="18:19">
      <c r="R829" s="11"/>
      <c r="S829" s="84"/>
    </row>
    <row r="830" spans="18:19">
      <c r="R830" s="11"/>
      <c r="S830" s="84"/>
    </row>
    <row r="831" spans="18:19">
      <c r="R831" s="11"/>
      <c r="S831" s="84"/>
    </row>
    <row r="832" spans="18:19">
      <c r="R832" s="11"/>
      <c r="S832" s="84"/>
    </row>
    <row r="833" spans="18:19">
      <c r="R833" s="11"/>
      <c r="S833" s="84"/>
    </row>
    <row r="834" spans="18:19">
      <c r="R834" s="11"/>
      <c r="S834" s="84"/>
    </row>
    <row r="835" spans="18:19">
      <c r="R835" s="11"/>
      <c r="S835" s="84"/>
    </row>
    <row r="836" spans="18:19">
      <c r="R836" s="11"/>
      <c r="S836" s="84"/>
    </row>
    <row r="837" spans="18:19">
      <c r="R837" s="11"/>
      <c r="S837" s="84"/>
    </row>
    <row r="838" spans="18:19">
      <c r="R838" s="11"/>
      <c r="S838" s="84"/>
    </row>
    <row r="839" spans="18:19">
      <c r="R839" s="11"/>
      <c r="S839" s="84"/>
    </row>
    <row r="840" spans="18:19">
      <c r="R840" s="11"/>
      <c r="S840" s="84"/>
    </row>
    <row r="841" spans="18:19">
      <c r="R841" s="11"/>
      <c r="S841" s="84"/>
    </row>
    <row r="842" spans="18:19">
      <c r="R842" s="11"/>
      <c r="S842" s="84"/>
    </row>
    <row r="843" spans="18:19">
      <c r="R843" s="11"/>
      <c r="S843" s="84"/>
    </row>
    <row r="844" spans="18:19">
      <c r="R844" s="11"/>
      <c r="S844" s="84"/>
    </row>
    <row r="845" spans="18:19">
      <c r="R845" s="11"/>
      <c r="S845" s="84"/>
    </row>
    <row r="846" spans="18:19">
      <c r="R846" s="11"/>
      <c r="S846" s="84"/>
    </row>
    <row r="847" spans="18:19">
      <c r="R847" s="11"/>
      <c r="S847" s="84"/>
    </row>
    <row r="848" spans="18:19">
      <c r="R848" s="11"/>
      <c r="S848" s="84"/>
    </row>
    <row r="849" spans="18:19">
      <c r="R849" s="11"/>
      <c r="S849" s="84"/>
    </row>
    <row r="850" spans="18:19">
      <c r="R850" s="11"/>
      <c r="S850" s="84"/>
    </row>
    <row r="851" spans="18:19">
      <c r="R851" s="11"/>
      <c r="S851" s="84"/>
    </row>
    <row r="852" spans="18:19">
      <c r="R852" s="11"/>
      <c r="S852" s="84"/>
    </row>
    <row r="853" spans="18:19">
      <c r="R853" s="11"/>
      <c r="S853" s="84"/>
    </row>
    <row r="854" spans="18:19">
      <c r="R854" s="11"/>
      <c r="S854" s="84"/>
    </row>
    <row r="855" spans="18:19">
      <c r="R855" s="11"/>
      <c r="S855" s="84"/>
    </row>
    <row r="856" spans="18:19">
      <c r="R856" s="11"/>
      <c r="S856" s="84"/>
    </row>
    <row r="857" spans="18:19">
      <c r="R857" s="11"/>
      <c r="S857" s="84"/>
    </row>
    <row r="858" spans="18:19">
      <c r="R858" s="11"/>
      <c r="S858" s="84"/>
    </row>
    <row r="859" spans="18:19">
      <c r="R859" s="11"/>
      <c r="S859" s="84"/>
    </row>
    <row r="860" spans="18:19">
      <c r="R860" s="11"/>
      <c r="S860" s="84"/>
    </row>
    <row r="861" spans="18:19">
      <c r="R861" s="11"/>
      <c r="S861" s="84"/>
    </row>
    <row r="862" spans="18:19">
      <c r="R862" s="11"/>
      <c r="S862" s="84"/>
    </row>
    <row r="863" spans="18:19">
      <c r="R863" s="11"/>
      <c r="S863" s="84"/>
    </row>
    <row r="864" spans="18:19">
      <c r="R864" s="11"/>
      <c r="S864" s="84"/>
    </row>
    <row r="865" spans="18:19">
      <c r="R865" s="11"/>
      <c r="S865" s="84"/>
    </row>
    <row r="866" spans="18:19">
      <c r="R866" s="11"/>
      <c r="S866" s="84"/>
    </row>
    <row r="867" spans="18:19">
      <c r="R867" s="11"/>
      <c r="S867" s="84"/>
    </row>
    <row r="868" spans="18:19">
      <c r="R868" s="11"/>
      <c r="S868" s="84"/>
    </row>
    <row r="869" spans="18:19">
      <c r="R869" s="11"/>
      <c r="S869" s="84"/>
    </row>
    <row r="870" spans="18:19">
      <c r="R870" s="11"/>
      <c r="S870" s="84"/>
    </row>
    <row r="871" spans="18:19">
      <c r="R871" s="11"/>
      <c r="S871" s="84"/>
    </row>
    <row r="872" spans="18:19">
      <c r="R872" s="11"/>
      <c r="S872" s="84"/>
    </row>
    <row r="873" spans="18:19">
      <c r="R873" s="11"/>
      <c r="S873" s="84"/>
    </row>
    <row r="874" spans="18:19">
      <c r="R874" s="11"/>
      <c r="S874" s="84"/>
    </row>
    <row r="875" spans="18:19">
      <c r="R875" s="11"/>
      <c r="S875" s="84"/>
    </row>
    <row r="876" spans="18:19">
      <c r="R876" s="11"/>
      <c r="S876" s="84"/>
    </row>
    <row r="877" spans="18:19">
      <c r="R877" s="11"/>
      <c r="S877" s="84"/>
    </row>
    <row r="878" spans="18:19">
      <c r="R878" s="11"/>
      <c r="S878" s="84"/>
    </row>
    <row r="879" spans="18:19">
      <c r="R879" s="11"/>
      <c r="S879" s="84"/>
    </row>
    <row r="880" spans="18:19">
      <c r="R880" s="11"/>
      <c r="S880" s="84"/>
    </row>
    <row r="881" spans="18:19">
      <c r="R881" s="11"/>
      <c r="S881" s="84"/>
    </row>
    <row r="882" spans="18:19">
      <c r="R882" s="11"/>
      <c r="S882" s="84"/>
    </row>
    <row r="883" spans="18:19">
      <c r="R883" s="11"/>
      <c r="S883" s="84"/>
    </row>
    <row r="884" spans="18:19">
      <c r="R884" s="11"/>
      <c r="S884" s="84"/>
    </row>
    <row r="885" spans="18:19">
      <c r="R885" s="11"/>
      <c r="S885" s="84"/>
    </row>
    <row r="886" spans="18:19">
      <c r="R886" s="11"/>
      <c r="S886" s="84"/>
    </row>
    <row r="887" spans="18:19">
      <c r="R887" s="11"/>
      <c r="S887" s="84"/>
    </row>
    <row r="888" spans="18:19">
      <c r="R888" s="11"/>
      <c r="S888" s="84"/>
    </row>
    <row r="889" spans="18:19">
      <c r="R889" s="11"/>
      <c r="S889" s="84"/>
    </row>
    <row r="890" spans="18:19">
      <c r="R890" s="11"/>
      <c r="S890" s="84"/>
    </row>
    <row r="891" spans="18:19">
      <c r="R891" s="11"/>
      <c r="S891" s="84"/>
    </row>
    <row r="892" spans="18:19">
      <c r="R892" s="11"/>
      <c r="S892" s="84"/>
    </row>
    <row r="893" spans="18:19">
      <c r="R893" s="11"/>
      <c r="S893" s="84"/>
    </row>
    <row r="894" spans="18:19">
      <c r="R894" s="11"/>
      <c r="S894" s="84"/>
    </row>
    <row r="895" spans="18:19">
      <c r="R895" s="11"/>
      <c r="S895" s="84"/>
    </row>
    <row r="896" spans="18:19">
      <c r="R896" s="11"/>
      <c r="S896" s="84"/>
    </row>
    <row r="897" spans="18:19">
      <c r="R897" s="11"/>
      <c r="S897" s="84"/>
    </row>
    <row r="898" spans="18:19">
      <c r="R898" s="11"/>
      <c r="S898" s="84"/>
    </row>
    <row r="899" spans="18:19">
      <c r="R899" s="11"/>
      <c r="S899" s="84"/>
    </row>
    <row r="900" spans="18:19">
      <c r="R900" s="11"/>
      <c r="S900" s="84"/>
    </row>
    <row r="901" spans="18:19">
      <c r="R901" s="11"/>
      <c r="S901" s="84"/>
    </row>
    <row r="902" spans="18:19">
      <c r="R902" s="11"/>
      <c r="S902" s="84"/>
    </row>
    <row r="903" spans="18:19">
      <c r="R903" s="11"/>
      <c r="S903" s="84"/>
    </row>
    <row r="904" spans="18:19">
      <c r="R904" s="11"/>
      <c r="S904" s="84"/>
    </row>
    <row r="905" spans="18:19">
      <c r="R905" s="11"/>
      <c r="S905" s="84"/>
    </row>
    <row r="906" spans="18:19">
      <c r="R906" s="11"/>
      <c r="S906" s="84"/>
    </row>
    <row r="907" spans="18:19">
      <c r="R907" s="11"/>
      <c r="S907" s="84"/>
    </row>
    <row r="908" spans="18:19">
      <c r="R908" s="11"/>
      <c r="S908" s="84"/>
    </row>
    <row r="909" spans="18:19">
      <c r="R909" s="11"/>
      <c r="S909" s="84"/>
    </row>
    <row r="910" spans="18:19">
      <c r="R910" s="11"/>
      <c r="S910" s="84"/>
    </row>
    <row r="911" spans="18:19">
      <c r="R911" s="11"/>
      <c r="S911" s="84"/>
    </row>
    <row r="912" spans="18:19">
      <c r="R912" s="11"/>
      <c r="S912" s="84"/>
    </row>
    <row r="913" spans="18:19">
      <c r="R913" s="11"/>
      <c r="S913" s="84"/>
    </row>
    <row r="914" spans="18:19">
      <c r="R914" s="11"/>
      <c r="S914" s="84"/>
    </row>
    <row r="915" spans="18:19">
      <c r="R915" s="11"/>
      <c r="S915" s="84"/>
    </row>
    <row r="916" spans="18:19">
      <c r="R916" s="11"/>
      <c r="S916" s="84"/>
    </row>
    <row r="917" spans="18:19">
      <c r="R917" s="11"/>
      <c r="S917" s="84"/>
    </row>
    <row r="918" spans="18:19">
      <c r="R918" s="11"/>
      <c r="S918" s="84"/>
    </row>
    <row r="919" spans="18:19">
      <c r="R919" s="11"/>
      <c r="S919" s="84"/>
    </row>
    <row r="920" spans="18:19">
      <c r="R920" s="11"/>
      <c r="S920" s="84"/>
    </row>
    <row r="921" spans="18:19">
      <c r="R921" s="11"/>
      <c r="S921" s="84"/>
    </row>
    <row r="922" spans="18:19">
      <c r="R922" s="11"/>
      <c r="S922" s="84"/>
    </row>
    <row r="923" spans="18:19">
      <c r="R923" s="11"/>
      <c r="S923" s="84"/>
    </row>
    <row r="924" spans="18:19">
      <c r="R924" s="11"/>
      <c r="S924" s="84"/>
    </row>
    <row r="925" spans="18:19">
      <c r="R925" s="11"/>
      <c r="S925" s="84"/>
    </row>
    <row r="926" spans="18:19">
      <c r="R926" s="11"/>
      <c r="S926" s="84"/>
    </row>
    <row r="927" spans="18:19">
      <c r="R927" s="11"/>
      <c r="S927" s="84"/>
    </row>
    <row r="928" spans="18:19">
      <c r="R928" s="11"/>
      <c r="S928" s="84"/>
    </row>
    <row r="929" spans="18:19">
      <c r="R929" s="11"/>
      <c r="S929" s="84"/>
    </row>
    <row r="930" spans="18:19">
      <c r="R930" s="11"/>
      <c r="S930" s="84"/>
    </row>
    <row r="931" spans="18:19">
      <c r="R931" s="11"/>
      <c r="S931" s="84"/>
    </row>
    <row r="932" spans="18:19">
      <c r="R932" s="11"/>
      <c r="S932" s="84"/>
    </row>
    <row r="933" spans="18:19">
      <c r="R933" s="11"/>
      <c r="S933" s="84"/>
    </row>
    <row r="934" spans="18:19">
      <c r="R934" s="11"/>
      <c r="S934" s="84"/>
    </row>
    <row r="935" spans="18:19">
      <c r="R935" s="11"/>
      <c r="S935" s="84"/>
    </row>
    <row r="936" spans="18:19">
      <c r="R936" s="11"/>
      <c r="S936" s="84"/>
    </row>
    <row r="937" spans="18:19">
      <c r="R937" s="11"/>
      <c r="S937" s="84"/>
    </row>
    <row r="938" spans="18:19">
      <c r="R938" s="11"/>
      <c r="S938" s="84"/>
    </row>
    <row r="939" spans="18:19">
      <c r="R939" s="11"/>
      <c r="S939" s="84"/>
    </row>
    <row r="940" spans="18:19">
      <c r="R940" s="11"/>
      <c r="S940" s="84"/>
    </row>
    <row r="941" spans="18:19">
      <c r="R941" s="11"/>
      <c r="S941" s="84"/>
    </row>
    <row r="942" spans="18:19">
      <c r="R942" s="11"/>
      <c r="S942" s="84"/>
    </row>
    <row r="943" spans="18:19">
      <c r="R943" s="11"/>
      <c r="S943" s="84"/>
    </row>
    <row r="944" spans="18:19">
      <c r="R944" s="11"/>
      <c r="S944" s="84"/>
    </row>
    <row r="945" spans="18:19">
      <c r="R945" s="11"/>
      <c r="S945" s="84"/>
    </row>
    <row r="946" spans="18:19">
      <c r="R946" s="11"/>
      <c r="S946" s="84"/>
    </row>
    <row r="947" spans="18:19">
      <c r="R947" s="11"/>
      <c r="S947" s="84"/>
    </row>
    <row r="948" spans="18:19">
      <c r="R948" s="11"/>
      <c r="S948" s="84"/>
    </row>
    <row r="949" spans="18:19">
      <c r="R949" s="11"/>
      <c r="S949" s="84"/>
    </row>
    <row r="950" spans="18:19">
      <c r="R950" s="11"/>
      <c r="S950" s="84"/>
    </row>
    <row r="951" spans="18:19">
      <c r="R951" s="11"/>
      <c r="S951" s="84"/>
    </row>
    <row r="952" spans="18:19">
      <c r="R952" s="11"/>
      <c r="S952" s="84"/>
    </row>
    <row r="953" spans="18:19">
      <c r="R953" s="11"/>
      <c r="S953" s="84"/>
    </row>
    <row r="954" spans="18:19">
      <c r="R954" s="11"/>
      <c r="S954" s="84"/>
    </row>
    <row r="955" spans="18:19">
      <c r="R955" s="11"/>
      <c r="S955" s="84"/>
    </row>
    <row r="956" spans="18:19">
      <c r="R956" s="11"/>
      <c r="S956" s="84"/>
    </row>
    <row r="957" spans="18:19">
      <c r="R957" s="11"/>
      <c r="S957" s="84"/>
    </row>
    <row r="958" spans="18:19">
      <c r="R958" s="11"/>
      <c r="S958" s="84"/>
    </row>
    <row r="959" spans="18:19">
      <c r="R959" s="11"/>
      <c r="S959" s="84"/>
    </row>
    <row r="960" spans="18:19">
      <c r="R960" s="11"/>
      <c r="S960" s="84"/>
    </row>
    <row r="961" spans="18:19">
      <c r="R961" s="11"/>
      <c r="S961" s="84"/>
    </row>
    <row r="962" spans="18:19">
      <c r="R962" s="11"/>
      <c r="S962" s="84"/>
    </row>
    <row r="963" spans="18:19">
      <c r="R963" s="11"/>
      <c r="S963" s="84"/>
    </row>
    <row r="964" spans="18:19">
      <c r="R964" s="11"/>
      <c r="S964" s="84"/>
    </row>
    <row r="965" spans="18:19">
      <c r="R965" s="11"/>
      <c r="S965" s="84"/>
    </row>
    <row r="966" spans="18:19">
      <c r="R966" s="11"/>
      <c r="S966" s="84"/>
    </row>
    <row r="967" spans="18:19">
      <c r="R967" s="11"/>
      <c r="S967" s="84"/>
    </row>
    <row r="968" spans="18:19">
      <c r="R968" s="11"/>
      <c r="S968" s="84"/>
    </row>
    <row r="969" spans="18:19">
      <c r="R969" s="11"/>
      <c r="S969" s="84"/>
    </row>
    <row r="970" spans="18:19">
      <c r="R970" s="11"/>
      <c r="S970" s="84"/>
    </row>
    <row r="971" spans="18:19">
      <c r="R971" s="11"/>
      <c r="S971" s="84"/>
    </row>
    <row r="972" spans="18:19">
      <c r="R972" s="11"/>
      <c r="S972" s="84"/>
    </row>
    <row r="973" spans="18:19">
      <c r="R973" s="11"/>
      <c r="S973" s="84"/>
    </row>
    <row r="974" spans="18:19">
      <c r="R974" s="11"/>
      <c r="S974" s="84"/>
    </row>
    <row r="975" spans="18:19">
      <c r="R975" s="11"/>
      <c r="S975" s="84"/>
    </row>
    <row r="976" spans="18:19">
      <c r="R976" s="11"/>
      <c r="S976" s="84"/>
    </row>
    <row r="977" spans="18:19">
      <c r="R977" s="11"/>
      <c r="S977" s="84"/>
    </row>
    <row r="978" spans="18:19">
      <c r="R978" s="11"/>
      <c r="S978" s="84"/>
    </row>
    <row r="979" spans="18:19">
      <c r="R979" s="11"/>
      <c r="S979" s="84"/>
    </row>
    <row r="980" spans="18:19">
      <c r="R980" s="11"/>
      <c r="S980" s="84"/>
    </row>
    <row r="981" spans="18:19">
      <c r="R981" s="11"/>
      <c r="S981" s="84"/>
    </row>
    <row r="982" spans="18:19">
      <c r="R982" s="11"/>
      <c r="S982" s="84"/>
    </row>
    <row r="983" spans="18:19">
      <c r="R983" s="11"/>
      <c r="S983" s="84"/>
    </row>
    <row r="984" spans="18:19">
      <c r="R984" s="11"/>
      <c r="S984" s="84"/>
    </row>
    <row r="985" spans="18:19">
      <c r="R985" s="11"/>
      <c r="S985" s="84"/>
    </row>
    <row r="986" spans="18:19">
      <c r="R986" s="11"/>
      <c r="S986" s="84"/>
    </row>
    <row r="987" spans="18:19">
      <c r="R987" s="11"/>
      <c r="S987" s="84"/>
    </row>
    <row r="988" spans="18:19">
      <c r="R988" s="11"/>
      <c r="S988" s="84"/>
    </row>
    <row r="989" spans="18:19">
      <c r="R989" s="11"/>
      <c r="S989" s="84"/>
    </row>
    <row r="990" spans="18:19">
      <c r="R990" s="11"/>
      <c r="S990" s="84"/>
    </row>
    <row r="991" spans="18:19">
      <c r="R991" s="11"/>
      <c r="S991" s="84"/>
    </row>
    <row r="992" spans="18:19">
      <c r="R992" s="11"/>
      <c r="S992" s="84"/>
    </row>
    <row r="993" spans="18:19">
      <c r="R993" s="11"/>
      <c r="S993" s="84"/>
    </row>
    <row r="994" spans="18:19">
      <c r="R994" s="11"/>
      <c r="S994" s="84"/>
    </row>
    <row r="995" spans="18:19">
      <c r="R995" s="11"/>
      <c r="S995" s="84"/>
    </row>
    <row r="996" spans="18:19">
      <c r="R996" s="11"/>
      <c r="S996" s="84"/>
    </row>
    <row r="997" spans="18:19">
      <c r="R997" s="11"/>
      <c r="S997" s="84"/>
    </row>
    <row r="998" spans="18:19">
      <c r="R998" s="11"/>
      <c r="S998" s="84"/>
    </row>
    <row r="999" spans="18:19">
      <c r="R999" s="11"/>
      <c r="S999" s="84"/>
    </row>
    <row r="1000" spans="18:19">
      <c r="R1000" s="11"/>
      <c r="S1000" s="84"/>
    </row>
    <row r="1001" spans="18:19">
      <c r="R1001" s="11"/>
      <c r="S1001" s="84"/>
    </row>
    <row r="1002" spans="18:19">
      <c r="R1002" s="11"/>
      <c r="S1002" s="84"/>
    </row>
    <row r="1003" spans="18:19">
      <c r="R1003" s="11"/>
      <c r="S1003" s="84"/>
    </row>
    <row r="1004" spans="18:19">
      <c r="R1004" s="11"/>
      <c r="S1004" s="84"/>
    </row>
    <row r="1005" spans="18:19">
      <c r="R1005" s="11"/>
      <c r="S1005" s="84"/>
    </row>
    <row r="1006" spans="18:19">
      <c r="R1006" s="11"/>
      <c r="S1006" s="84"/>
    </row>
    <row r="1007" spans="18:19">
      <c r="R1007" s="11"/>
      <c r="S1007" s="84"/>
    </row>
    <row r="1008" spans="18:19">
      <c r="R1008" s="11"/>
      <c r="S1008" s="84"/>
    </row>
    <row r="1009" spans="18:19">
      <c r="R1009" s="11"/>
      <c r="S1009" s="84"/>
    </row>
    <row r="1010" spans="18:19">
      <c r="R1010" s="11"/>
      <c r="S1010" s="84"/>
    </row>
    <row r="1011" spans="18:19">
      <c r="R1011" s="11"/>
      <c r="S1011" s="84"/>
    </row>
    <row r="1012" spans="18:19">
      <c r="R1012" s="11"/>
      <c r="S1012" s="84"/>
    </row>
    <row r="1013" spans="18:19">
      <c r="R1013" s="11"/>
      <c r="S1013" s="84"/>
    </row>
    <row r="1014" spans="18:19">
      <c r="R1014" s="11"/>
      <c r="S1014" s="84"/>
    </row>
    <row r="1015" spans="18:19">
      <c r="R1015" s="11"/>
      <c r="S1015" s="84"/>
    </row>
    <row r="1016" spans="18:19">
      <c r="R1016" s="11"/>
      <c r="S1016" s="84"/>
    </row>
    <row r="1017" spans="18:19">
      <c r="R1017" s="11"/>
      <c r="S1017" s="84"/>
    </row>
    <row r="1018" spans="18:19">
      <c r="R1018" s="11"/>
      <c r="S1018" s="84"/>
    </row>
    <row r="1019" spans="18:19">
      <c r="R1019" s="11"/>
      <c r="S1019" s="84"/>
    </row>
    <row r="1020" spans="18:19">
      <c r="R1020" s="11"/>
      <c r="S1020" s="84"/>
    </row>
    <row r="1021" spans="18:19">
      <c r="R1021" s="11"/>
      <c r="S1021" s="84"/>
    </row>
    <row r="1022" spans="18:19">
      <c r="R1022" s="11"/>
      <c r="S1022" s="84"/>
    </row>
    <row r="1023" spans="18:19">
      <c r="R1023" s="11"/>
      <c r="S1023" s="84"/>
    </row>
    <row r="1024" spans="18:19">
      <c r="R1024" s="11"/>
      <c r="S1024" s="84"/>
    </row>
    <row r="1025" spans="18:19">
      <c r="R1025" s="11"/>
      <c r="S1025" s="84"/>
    </row>
    <row r="1026" spans="18:19">
      <c r="R1026" s="11"/>
      <c r="S1026" s="84"/>
    </row>
    <row r="1027" spans="18:19">
      <c r="R1027" s="11"/>
      <c r="S1027" s="84"/>
    </row>
    <row r="1028" spans="18:19">
      <c r="R1028" s="11"/>
      <c r="S1028" s="84"/>
    </row>
    <row r="1029" spans="18:19">
      <c r="R1029" s="11"/>
      <c r="S1029" s="84"/>
    </row>
    <row r="1030" spans="18:19">
      <c r="R1030" s="11"/>
      <c r="S1030" s="84"/>
    </row>
    <row r="1031" spans="18:19">
      <c r="R1031" s="11"/>
      <c r="S1031" s="84"/>
    </row>
    <row r="1032" spans="18:19">
      <c r="R1032" s="11"/>
      <c r="S1032" s="84"/>
    </row>
    <row r="1033" spans="18:19">
      <c r="R1033" s="11"/>
      <c r="S1033" s="84"/>
    </row>
    <row r="1034" spans="18:19">
      <c r="R1034" s="11"/>
      <c r="S1034" s="84"/>
    </row>
    <row r="1035" spans="18:19">
      <c r="R1035" s="11"/>
      <c r="S1035" s="84"/>
    </row>
    <row r="1036" spans="18:19">
      <c r="R1036" s="11"/>
      <c r="S1036" s="84"/>
    </row>
    <row r="1037" spans="18:19">
      <c r="R1037" s="11"/>
      <c r="S1037" s="84"/>
    </row>
    <row r="1038" spans="18:19">
      <c r="R1038" s="11"/>
      <c r="S1038" s="84"/>
    </row>
    <row r="1039" spans="18:19">
      <c r="R1039" s="11"/>
      <c r="S1039" s="84"/>
    </row>
    <row r="1040" spans="18:19">
      <c r="R1040" s="11"/>
      <c r="S1040" s="84"/>
    </row>
    <row r="1041" spans="18:19">
      <c r="R1041" s="11"/>
      <c r="S1041" s="84"/>
    </row>
    <row r="1042" spans="18:19">
      <c r="R1042" s="11"/>
      <c r="S1042" s="84"/>
    </row>
    <row r="1043" spans="18:19">
      <c r="R1043" s="11"/>
      <c r="S1043" s="84"/>
    </row>
    <row r="1044" spans="18:19">
      <c r="R1044" s="11"/>
      <c r="S1044" s="84"/>
    </row>
    <row r="1045" spans="18:19">
      <c r="R1045" s="11"/>
      <c r="S1045" s="84"/>
    </row>
    <row r="1046" spans="18:19">
      <c r="R1046" s="11"/>
      <c r="S1046" s="84"/>
    </row>
    <row r="1047" spans="18:19">
      <c r="R1047" s="11"/>
      <c r="S1047" s="84"/>
    </row>
    <row r="1048" spans="18:19">
      <c r="R1048" s="11"/>
      <c r="S1048" s="84"/>
    </row>
    <row r="1049" spans="18:19">
      <c r="R1049" s="11"/>
      <c r="S1049" s="84"/>
    </row>
    <row r="1050" spans="18:19">
      <c r="R1050" s="11"/>
      <c r="S1050" s="84"/>
    </row>
    <row r="1051" spans="18:19">
      <c r="R1051" s="11"/>
      <c r="S1051" s="84"/>
    </row>
    <row r="1052" spans="18:19">
      <c r="R1052" s="11"/>
      <c r="S1052" s="84"/>
    </row>
    <row r="1053" spans="18:19">
      <c r="R1053" s="11"/>
      <c r="S1053" s="84"/>
    </row>
    <row r="1054" spans="18:19">
      <c r="R1054" s="11"/>
      <c r="S1054" s="84"/>
    </row>
    <row r="1055" spans="18:19">
      <c r="R1055" s="11"/>
      <c r="S1055" s="84"/>
    </row>
    <row r="1056" spans="18:19">
      <c r="R1056" s="11"/>
      <c r="S1056" s="84"/>
    </row>
    <row r="1057" spans="18:19">
      <c r="R1057" s="11"/>
      <c r="S1057" s="84"/>
    </row>
    <row r="1058" spans="18:19">
      <c r="R1058" s="11"/>
      <c r="S1058" s="84"/>
    </row>
    <row r="1059" spans="18:19">
      <c r="R1059" s="11"/>
      <c r="S1059" s="84"/>
    </row>
    <row r="1060" spans="18:19">
      <c r="R1060" s="11"/>
      <c r="S1060" s="84"/>
    </row>
    <row r="1061" spans="18:19">
      <c r="R1061" s="11"/>
      <c r="S1061" s="84"/>
    </row>
    <row r="1062" spans="18:19">
      <c r="R1062" s="11"/>
      <c r="S1062" s="84"/>
    </row>
    <row r="1063" spans="18:19">
      <c r="R1063" s="11"/>
      <c r="S1063" s="84"/>
    </row>
    <row r="1064" spans="18:19">
      <c r="R1064" s="11"/>
      <c r="S1064" s="84"/>
    </row>
    <row r="1065" spans="18:19">
      <c r="R1065" s="11"/>
      <c r="S1065" s="84"/>
    </row>
    <row r="1066" spans="18:19">
      <c r="R1066" s="11"/>
      <c r="S1066" s="84"/>
    </row>
    <row r="1067" spans="18:19">
      <c r="R1067" s="11"/>
      <c r="S1067" s="84"/>
    </row>
    <row r="1068" spans="18:19">
      <c r="R1068" s="11"/>
      <c r="S1068" s="84"/>
    </row>
    <row r="1069" spans="18:19">
      <c r="R1069" s="11"/>
      <c r="S1069" s="84"/>
    </row>
    <row r="1070" spans="18:19">
      <c r="R1070" s="11"/>
      <c r="S1070" s="84"/>
    </row>
    <row r="1071" spans="18:19">
      <c r="R1071" s="11"/>
      <c r="S1071" s="84"/>
    </row>
    <row r="1072" spans="18:19">
      <c r="R1072" s="11"/>
      <c r="S1072" s="84"/>
    </row>
    <row r="1073" spans="18:19">
      <c r="R1073" s="11"/>
      <c r="S1073" s="84"/>
    </row>
    <row r="1074" spans="18:19">
      <c r="R1074" s="11"/>
      <c r="S1074" s="84"/>
    </row>
    <row r="1075" spans="18:19">
      <c r="R1075" s="11"/>
      <c r="S1075" s="84"/>
    </row>
    <row r="1076" spans="18:19">
      <c r="R1076" s="11"/>
      <c r="S1076" s="84"/>
    </row>
    <row r="1077" spans="18:19">
      <c r="R1077" s="11"/>
      <c r="S1077" s="84"/>
    </row>
    <row r="1078" spans="18:19">
      <c r="R1078" s="11"/>
      <c r="S1078" s="84"/>
    </row>
    <row r="1079" spans="18:19">
      <c r="R1079" s="11"/>
      <c r="S1079" s="84"/>
    </row>
    <row r="1080" spans="18:19">
      <c r="R1080" s="11"/>
      <c r="S1080" s="84"/>
    </row>
    <row r="1081" spans="18:19">
      <c r="R1081" s="11"/>
      <c r="S1081" s="84"/>
    </row>
    <row r="1082" spans="18:19">
      <c r="R1082" s="11"/>
      <c r="S1082" s="84"/>
    </row>
    <row r="1083" spans="18:19">
      <c r="R1083" s="11"/>
      <c r="S1083" s="84"/>
    </row>
    <row r="1084" spans="18:19">
      <c r="R1084" s="11"/>
      <c r="S1084" s="84"/>
    </row>
    <row r="1085" spans="18:19">
      <c r="R1085" s="11"/>
      <c r="S1085" s="84"/>
    </row>
    <row r="1086" spans="18:19">
      <c r="R1086" s="11"/>
      <c r="S1086" s="84"/>
    </row>
    <row r="1087" spans="18:19">
      <c r="R1087" s="11"/>
      <c r="S1087" s="84"/>
    </row>
    <row r="1088" spans="18:19">
      <c r="R1088" s="11"/>
      <c r="S1088" s="84"/>
    </row>
    <row r="1089" spans="18:19">
      <c r="R1089" s="11"/>
      <c r="S1089" s="84"/>
    </row>
    <row r="1090" spans="18:19">
      <c r="R1090" s="11"/>
      <c r="S1090" s="84"/>
    </row>
    <row r="1091" spans="18:19">
      <c r="R1091" s="11"/>
      <c r="S1091" s="84"/>
    </row>
    <row r="1092" spans="18:19">
      <c r="R1092" s="11"/>
      <c r="S1092" s="84"/>
    </row>
    <row r="1093" spans="18:19">
      <c r="R1093" s="11"/>
      <c r="S1093" s="84"/>
    </row>
    <row r="1094" spans="18:19">
      <c r="R1094" s="11"/>
      <c r="S1094" s="84"/>
    </row>
    <row r="1095" spans="18:19">
      <c r="R1095" s="11"/>
      <c r="S1095" s="84"/>
    </row>
    <row r="1096" spans="18:19">
      <c r="R1096" s="11"/>
      <c r="S1096" s="84"/>
    </row>
    <row r="1097" spans="18:19">
      <c r="R1097" s="11"/>
      <c r="S1097" s="84"/>
    </row>
    <row r="1098" spans="18:19">
      <c r="R1098" s="11"/>
      <c r="S1098" s="84"/>
    </row>
    <row r="1099" spans="18:19">
      <c r="R1099" s="11"/>
      <c r="S1099" s="84"/>
    </row>
    <row r="1100" spans="18:19">
      <c r="R1100" s="11"/>
      <c r="S1100" s="84"/>
    </row>
    <row r="1101" spans="18:19">
      <c r="R1101" s="11"/>
      <c r="S1101" s="84"/>
    </row>
    <row r="1102" spans="18:19">
      <c r="R1102" s="11"/>
      <c r="S1102" s="84"/>
    </row>
    <row r="1103" spans="18:19">
      <c r="R1103" s="11"/>
      <c r="S1103" s="84"/>
    </row>
    <row r="1104" spans="18:19">
      <c r="R1104" s="11"/>
      <c r="S1104" s="84"/>
    </row>
    <row r="1105" spans="18:19">
      <c r="R1105" s="11"/>
      <c r="S1105" s="84"/>
    </row>
    <row r="1106" spans="18:19">
      <c r="R1106" s="11"/>
      <c r="S1106" s="84"/>
    </row>
    <row r="1107" spans="18:19">
      <c r="R1107" s="11"/>
      <c r="S1107" s="84"/>
    </row>
    <row r="1108" spans="18:19">
      <c r="R1108" s="11"/>
      <c r="S1108" s="84"/>
    </row>
    <row r="1109" spans="18:19">
      <c r="R1109" s="11"/>
      <c r="S1109" s="84"/>
    </row>
    <row r="1110" spans="18:19">
      <c r="R1110" s="11"/>
      <c r="S1110" s="84"/>
    </row>
    <row r="1111" spans="18:19">
      <c r="R1111" s="11"/>
      <c r="S1111" s="84"/>
    </row>
    <row r="1112" spans="18:19">
      <c r="R1112" s="11"/>
      <c r="S1112" s="84"/>
    </row>
    <row r="1113" spans="18:19">
      <c r="R1113" s="11"/>
      <c r="S1113" s="84"/>
    </row>
    <row r="1114" spans="18:19">
      <c r="R1114" s="11"/>
      <c r="S1114" s="84"/>
    </row>
    <row r="1115" spans="18:19">
      <c r="R1115" s="11"/>
      <c r="S1115" s="84"/>
    </row>
    <row r="1116" spans="18:19">
      <c r="R1116" s="11"/>
      <c r="S1116" s="84"/>
    </row>
    <row r="1117" spans="18:19">
      <c r="R1117" s="11"/>
      <c r="S1117" s="84"/>
    </row>
    <row r="1118" spans="18:19">
      <c r="R1118" s="11"/>
      <c r="S1118" s="84"/>
    </row>
    <row r="1119" spans="18:19">
      <c r="R1119" s="11"/>
      <c r="S1119" s="84"/>
    </row>
    <row r="1120" spans="18:19">
      <c r="R1120" s="11"/>
      <c r="S1120" s="84"/>
    </row>
    <row r="1121" spans="18:19">
      <c r="R1121" s="11"/>
      <c r="S1121" s="84"/>
    </row>
    <row r="1122" spans="18:19">
      <c r="R1122" s="11"/>
      <c r="S1122" s="84"/>
    </row>
    <row r="1123" spans="18:19">
      <c r="R1123" s="11"/>
      <c r="S1123" s="84"/>
    </row>
    <row r="1124" spans="18:19">
      <c r="R1124" s="11"/>
      <c r="S1124" s="84"/>
    </row>
    <row r="1125" spans="18:19">
      <c r="R1125" s="11"/>
      <c r="S1125" s="84"/>
    </row>
    <row r="1126" spans="18:19">
      <c r="R1126" s="11"/>
      <c r="S1126" s="84"/>
    </row>
    <row r="1127" spans="18:19">
      <c r="R1127" s="11"/>
      <c r="S1127" s="84"/>
    </row>
    <row r="1128" spans="18:19">
      <c r="R1128" s="11"/>
      <c r="S1128" s="84"/>
    </row>
    <row r="1129" spans="18:19">
      <c r="R1129" s="11"/>
      <c r="S1129" s="84"/>
    </row>
    <row r="1130" spans="18:19">
      <c r="R1130" s="11"/>
      <c r="S1130" s="84"/>
    </row>
    <row r="1131" spans="18:19">
      <c r="R1131" s="11"/>
      <c r="S1131" s="84"/>
    </row>
    <row r="1132" spans="18:19">
      <c r="R1132" s="11"/>
      <c r="S1132" s="84"/>
    </row>
    <row r="1133" spans="18:19">
      <c r="R1133" s="11"/>
      <c r="S1133" s="84"/>
    </row>
    <row r="1134" spans="18:19">
      <c r="R1134" s="11"/>
      <c r="S1134" s="84"/>
    </row>
    <row r="1135" spans="18:19">
      <c r="R1135" s="11"/>
      <c r="S1135" s="84"/>
    </row>
    <row r="1136" spans="18:19">
      <c r="R1136" s="11"/>
      <c r="S1136" s="84"/>
    </row>
    <row r="1137" spans="18:19">
      <c r="R1137" s="11"/>
      <c r="S1137" s="84"/>
    </row>
    <row r="1138" spans="18:19">
      <c r="R1138" s="11"/>
      <c r="S1138" s="84"/>
    </row>
    <row r="1139" spans="18:19">
      <c r="R1139" s="11"/>
      <c r="S1139" s="84"/>
    </row>
    <row r="1140" spans="18:19">
      <c r="R1140" s="11"/>
      <c r="S1140" s="84"/>
    </row>
    <row r="1141" spans="18:19">
      <c r="R1141" s="11"/>
      <c r="S1141" s="84"/>
    </row>
    <row r="1142" spans="18:19">
      <c r="R1142" s="11"/>
      <c r="S1142" s="84"/>
    </row>
    <row r="1143" spans="18:19">
      <c r="R1143" s="11"/>
      <c r="S1143" s="84"/>
    </row>
    <row r="1144" spans="18:19">
      <c r="R1144" s="11"/>
      <c r="S1144" s="84"/>
    </row>
    <row r="1145" spans="18:19">
      <c r="R1145" s="11"/>
      <c r="S1145" s="84"/>
    </row>
    <row r="1146" spans="18:19">
      <c r="R1146" s="11"/>
      <c r="S1146" s="84"/>
    </row>
    <row r="1147" spans="18:19">
      <c r="R1147" s="11"/>
      <c r="S1147" s="84"/>
    </row>
    <row r="1148" spans="18:19">
      <c r="R1148" s="11"/>
      <c r="S1148" s="84"/>
    </row>
    <row r="1149" spans="18:19">
      <c r="R1149" s="11"/>
      <c r="S1149" s="84"/>
    </row>
    <row r="1150" spans="18:19">
      <c r="R1150" s="11"/>
      <c r="S1150" s="84"/>
    </row>
    <row r="1151" spans="18:19">
      <c r="R1151" s="11"/>
      <c r="S1151" s="84"/>
    </row>
    <row r="1152" spans="18:19">
      <c r="R1152" s="11"/>
      <c r="S1152" s="84"/>
    </row>
    <row r="1153" spans="18:19">
      <c r="R1153" s="11"/>
      <c r="S1153" s="84"/>
    </row>
    <row r="1154" spans="18:19">
      <c r="R1154" s="11"/>
      <c r="S1154" s="84"/>
    </row>
    <row r="1155" spans="18:19">
      <c r="R1155" s="11"/>
      <c r="S1155" s="84"/>
    </row>
    <row r="1156" spans="18:19">
      <c r="R1156" s="11"/>
      <c r="S1156" s="84"/>
    </row>
    <row r="1157" spans="18:19">
      <c r="R1157" s="11"/>
      <c r="S1157" s="84"/>
    </row>
    <row r="1158" spans="18:19">
      <c r="R1158" s="11"/>
      <c r="S1158" s="84"/>
    </row>
    <row r="1159" spans="18:19">
      <c r="R1159" s="11"/>
      <c r="S1159" s="84"/>
    </row>
    <row r="1160" spans="18:19">
      <c r="R1160" s="11"/>
      <c r="S1160" s="84"/>
    </row>
    <row r="1161" spans="18:19">
      <c r="R1161" s="11"/>
      <c r="S1161" s="84"/>
    </row>
    <row r="1162" spans="18:19">
      <c r="R1162" s="11"/>
      <c r="S1162" s="84"/>
    </row>
    <row r="1163" spans="18:19">
      <c r="R1163" s="11"/>
      <c r="S1163" s="84"/>
    </row>
    <row r="1164" spans="18:19">
      <c r="R1164" s="11"/>
      <c r="S1164" s="84"/>
    </row>
    <row r="1165" spans="18:19">
      <c r="R1165" s="11"/>
      <c r="S1165" s="84"/>
    </row>
    <row r="1166" spans="18:19">
      <c r="R1166" s="11"/>
      <c r="S1166" s="84"/>
    </row>
    <row r="1167" spans="18:19">
      <c r="R1167" s="11"/>
      <c r="S1167" s="84"/>
    </row>
    <row r="1168" spans="18:19">
      <c r="R1168" s="11"/>
      <c r="S1168" s="84"/>
    </row>
    <row r="1169" spans="18:19">
      <c r="R1169" s="11"/>
      <c r="S1169" s="84"/>
    </row>
    <row r="1170" spans="18:19">
      <c r="R1170" s="11"/>
      <c r="S1170" s="84"/>
    </row>
    <row r="1171" spans="18:19">
      <c r="R1171" s="11"/>
      <c r="S1171" s="84"/>
    </row>
    <row r="1172" spans="18:19">
      <c r="R1172" s="11"/>
      <c r="S1172" s="84"/>
    </row>
    <row r="1173" spans="18:19">
      <c r="R1173" s="11"/>
      <c r="S1173" s="84"/>
    </row>
    <row r="1174" spans="18:19">
      <c r="R1174" s="11"/>
      <c r="S1174" s="84"/>
    </row>
    <row r="1175" spans="18:19">
      <c r="R1175" s="11"/>
      <c r="S1175" s="84"/>
    </row>
    <row r="1176" spans="18:19">
      <c r="R1176" s="11"/>
      <c r="S1176" s="84"/>
    </row>
    <row r="1177" spans="18:19">
      <c r="R1177" s="11"/>
      <c r="S1177" s="84"/>
    </row>
    <row r="1178" spans="18:19">
      <c r="R1178" s="11"/>
      <c r="S1178" s="84"/>
    </row>
    <row r="1179" spans="18:19">
      <c r="R1179" s="11"/>
      <c r="S1179" s="84"/>
    </row>
    <row r="1180" spans="18:19">
      <c r="R1180" s="11"/>
      <c r="S1180" s="84"/>
    </row>
    <row r="1181" spans="18:19">
      <c r="R1181" s="11"/>
      <c r="S1181" s="84"/>
    </row>
    <row r="1182" spans="18:19">
      <c r="R1182" s="11"/>
      <c r="S1182" s="84"/>
    </row>
    <row r="1183" spans="18:19">
      <c r="R1183" s="11"/>
      <c r="S1183" s="84"/>
    </row>
    <row r="1184" spans="18:19">
      <c r="R1184" s="11"/>
      <c r="S1184" s="84"/>
    </row>
    <row r="1185" spans="18:19">
      <c r="R1185" s="11"/>
      <c r="S1185" s="84"/>
    </row>
    <row r="1186" spans="18:19">
      <c r="R1186" s="11"/>
      <c r="S1186" s="84"/>
    </row>
    <row r="1187" spans="18:19">
      <c r="R1187" s="11"/>
      <c r="S1187" s="84"/>
    </row>
    <row r="1188" spans="18:19">
      <c r="R1188" s="11"/>
      <c r="S1188" s="84"/>
    </row>
    <row r="1189" spans="18:19">
      <c r="R1189" s="11"/>
      <c r="S1189" s="84"/>
    </row>
    <row r="1190" spans="18:19">
      <c r="R1190" s="11"/>
      <c r="S1190" s="84"/>
    </row>
    <row r="1191" spans="18:19">
      <c r="R1191" s="11"/>
      <c r="S1191" s="84"/>
    </row>
    <row r="1192" spans="18:19">
      <c r="R1192" s="11"/>
      <c r="S1192" s="84"/>
    </row>
    <row r="1193" spans="18:19">
      <c r="R1193" s="11"/>
      <c r="S1193" s="84"/>
    </row>
    <row r="1194" spans="18:19">
      <c r="R1194" s="11"/>
      <c r="S1194" s="84"/>
    </row>
    <row r="1195" spans="18:19">
      <c r="R1195" s="11"/>
      <c r="S1195" s="84"/>
    </row>
    <row r="1196" spans="18:19">
      <c r="R1196" s="11"/>
      <c r="S1196" s="84"/>
    </row>
    <row r="1197" spans="18:19">
      <c r="R1197" s="11"/>
      <c r="S1197" s="84"/>
    </row>
    <row r="1198" spans="18:19">
      <c r="R1198" s="11"/>
      <c r="S1198" s="84"/>
    </row>
    <row r="1199" spans="18:19">
      <c r="R1199" s="11"/>
      <c r="S1199" s="84"/>
    </row>
    <row r="1200" spans="18:19">
      <c r="R1200" s="11"/>
      <c r="S1200" s="84"/>
    </row>
    <row r="1201" spans="18:19">
      <c r="R1201" s="11"/>
      <c r="S1201" s="84"/>
    </row>
    <row r="1202" spans="18:19">
      <c r="R1202" s="11"/>
      <c r="S1202" s="84"/>
    </row>
    <row r="1203" spans="18:19">
      <c r="R1203" s="11"/>
      <c r="S1203" s="84"/>
    </row>
    <row r="1204" spans="18:19">
      <c r="R1204" s="11"/>
      <c r="S1204" s="84"/>
    </row>
    <row r="1205" spans="18:19">
      <c r="R1205" s="11"/>
      <c r="S1205" s="84"/>
    </row>
    <row r="1206" spans="18:19">
      <c r="R1206" s="11"/>
      <c r="S1206" s="84"/>
    </row>
    <row r="1207" spans="18:19">
      <c r="R1207" s="11"/>
      <c r="S1207" s="84"/>
    </row>
    <row r="1208" spans="18:19">
      <c r="R1208" s="11"/>
      <c r="S1208" s="84"/>
    </row>
    <row r="1209" spans="18:19">
      <c r="R1209" s="11"/>
      <c r="S1209" s="84"/>
    </row>
    <row r="1210" spans="18:19">
      <c r="R1210" s="11"/>
      <c r="S1210" s="84"/>
    </row>
    <row r="1211" spans="18:19">
      <c r="R1211" s="11"/>
      <c r="S1211" s="84"/>
    </row>
    <row r="1212" spans="18:19">
      <c r="R1212" s="11"/>
      <c r="S1212" s="84"/>
    </row>
    <row r="1213" spans="18:19">
      <c r="R1213" s="11"/>
      <c r="S1213" s="84"/>
    </row>
    <row r="1214" spans="18:19">
      <c r="R1214" s="11"/>
      <c r="S1214" s="84"/>
    </row>
    <row r="1215" spans="18:19">
      <c r="R1215" s="11"/>
      <c r="S1215" s="84"/>
    </row>
    <row r="1216" spans="18:19">
      <c r="R1216" s="11"/>
      <c r="S1216" s="84"/>
    </row>
    <row r="1217" spans="18:19">
      <c r="R1217" s="11"/>
      <c r="S1217" s="84"/>
    </row>
    <row r="1218" spans="18:19">
      <c r="R1218" s="11"/>
      <c r="S1218" s="84"/>
    </row>
    <row r="1219" spans="18:19">
      <c r="R1219" s="11"/>
      <c r="S1219" s="84"/>
    </row>
    <row r="1220" spans="18:19">
      <c r="R1220" s="11"/>
      <c r="S1220" s="84"/>
    </row>
    <row r="1221" spans="18:19">
      <c r="R1221" s="11"/>
      <c r="S1221" s="84"/>
    </row>
    <row r="1222" spans="18:19">
      <c r="R1222" s="11"/>
      <c r="S1222" s="84"/>
    </row>
    <row r="1223" spans="18:19">
      <c r="R1223" s="11"/>
      <c r="S1223" s="84"/>
    </row>
    <row r="1224" spans="18:19">
      <c r="R1224" s="11"/>
      <c r="S1224" s="84"/>
    </row>
    <row r="1225" spans="18:19">
      <c r="R1225" s="11"/>
      <c r="S1225" s="84"/>
    </row>
    <row r="1226" spans="18:19">
      <c r="R1226" s="11"/>
      <c r="S1226" s="84"/>
    </row>
    <row r="1227" spans="18:19">
      <c r="R1227" s="11"/>
      <c r="S1227" s="84"/>
    </row>
    <row r="1228" spans="18:19">
      <c r="R1228" s="11"/>
      <c r="S1228" s="84"/>
    </row>
    <row r="1229" spans="18:19">
      <c r="R1229" s="11"/>
      <c r="S1229" s="84"/>
    </row>
    <row r="1230" spans="18:19">
      <c r="R1230" s="11"/>
      <c r="S1230" s="84"/>
    </row>
    <row r="1231" spans="18:19">
      <c r="R1231" s="11"/>
      <c r="S1231" s="84"/>
    </row>
    <row r="1232" spans="18:19">
      <c r="R1232" s="11"/>
      <c r="S1232" s="84"/>
    </row>
    <row r="1233" spans="18:19">
      <c r="R1233" s="11"/>
      <c r="S1233" s="84"/>
    </row>
    <row r="1234" spans="18:19">
      <c r="R1234" s="11"/>
      <c r="S1234" s="84"/>
    </row>
    <row r="1235" spans="18:19">
      <c r="R1235" s="11"/>
      <c r="S1235" s="84"/>
    </row>
    <row r="1236" spans="18:19">
      <c r="R1236" s="11"/>
      <c r="S1236" s="84"/>
    </row>
    <row r="1237" spans="18:19">
      <c r="R1237" s="11"/>
      <c r="S1237" s="84"/>
    </row>
    <row r="1238" spans="18:19">
      <c r="R1238" s="11"/>
      <c r="S1238" s="84"/>
    </row>
    <row r="1239" spans="18:19">
      <c r="R1239" s="11"/>
      <c r="S1239" s="84"/>
    </row>
    <row r="1240" spans="18:19">
      <c r="R1240" s="11"/>
      <c r="S1240" s="84"/>
    </row>
    <row r="1241" spans="18:19">
      <c r="R1241" s="11"/>
      <c r="S1241" s="84"/>
    </row>
    <row r="1242" spans="18:19">
      <c r="R1242" s="11"/>
      <c r="S1242" s="84"/>
    </row>
    <row r="1243" spans="18:19">
      <c r="R1243" s="11"/>
      <c r="S1243" s="84"/>
    </row>
    <row r="1244" spans="18:19">
      <c r="R1244" s="11"/>
      <c r="S1244" s="84"/>
    </row>
    <row r="1245" spans="18:19">
      <c r="R1245" s="11"/>
      <c r="S1245" s="84"/>
    </row>
    <row r="1246" spans="18:19">
      <c r="R1246" s="11"/>
      <c r="S1246" s="84"/>
    </row>
    <row r="1247" spans="18:19">
      <c r="R1247" s="11"/>
      <c r="S1247" s="84"/>
    </row>
    <row r="1248" spans="18:19">
      <c r="R1248" s="11"/>
      <c r="S1248" s="84"/>
    </row>
    <row r="1249" spans="18:19">
      <c r="R1249" s="11"/>
      <c r="S1249" s="84"/>
    </row>
    <row r="1250" spans="18:19">
      <c r="R1250" s="11"/>
      <c r="S1250" s="84"/>
    </row>
    <row r="1251" spans="18:19">
      <c r="R1251" s="11"/>
      <c r="S1251" s="84"/>
    </row>
    <row r="1252" spans="18:19">
      <c r="R1252" s="11"/>
      <c r="S1252" s="84"/>
    </row>
    <row r="1253" spans="18:19">
      <c r="R1253" s="11"/>
      <c r="S1253" s="84"/>
    </row>
    <row r="1254" spans="18:19">
      <c r="R1254" s="11"/>
      <c r="S1254" s="84"/>
    </row>
  </sheetData>
  <mergeCells count="23">
    <mergeCell ref="J19:N19"/>
    <mergeCell ref="J22:N22"/>
    <mergeCell ref="P4:V4"/>
    <mergeCell ref="P29:V29"/>
    <mergeCell ref="A2:V2"/>
    <mergeCell ref="T15:V15"/>
    <mergeCell ref="A4:F4"/>
    <mergeCell ref="J4:N7"/>
    <mergeCell ref="P5:R5"/>
    <mergeCell ref="J14:M14"/>
    <mergeCell ref="T5:V5"/>
    <mergeCell ref="J9:M9"/>
    <mergeCell ref="A5:H6"/>
    <mergeCell ref="J27:N27"/>
    <mergeCell ref="A42:F42"/>
    <mergeCell ref="A49:V49"/>
    <mergeCell ref="P14:V14"/>
    <mergeCell ref="P15:R15"/>
    <mergeCell ref="T30:V30"/>
    <mergeCell ref="H48:K48"/>
    <mergeCell ref="M48:N48"/>
    <mergeCell ref="J42:N42"/>
    <mergeCell ref="P30:R30"/>
  </mergeCells>
  <phoneticPr fontId="3" type="noConversion"/>
  <pageMargins left="0.23622047244094491" right="0.23622047244094491" top="0.35433070866141736" bottom="0.19685039370078741" header="0.31496062992125984" footer="0.31496062992125984"/>
  <pageSetup paperSize="8" orientation="landscape" copies="1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9"/>
  <sheetViews>
    <sheetView workbookViewId="0">
      <selection sqref="A1:IV65536"/>
    </sheetView>
  </sheetViews>
  <sheetFormatPr defaultColWidth="8.88671875" defaultRowHeight="14.4"/>
  <sheetData>
    <row r="1" spans="1:22">
      <c r="O1" s="11"/>
      <c r="S1" s="84"/>
    </row>
    <row r="2" spans="1:22" ht="18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</row>
    <row r="3" spans="1:22" ht="18">
      <c r="A3" s="18"/>
      <c r="D3" s="20"/>
      <c r="E3" s="1"/>
      <c r="F3" s="1"/>
      <c r="G3" s="1"/>
      <c r="I3" s="19"/>
      <c r="J3" s="19"/>
      <c r="K3" s="19"/>
      <c r="L3" s="19"/>
      <c r="M3" s="19"/>
      <c r="N3" s="19"/>
      <c r="O3" s="80"/>
      <c r="S3" s="90"/>
    </row>
    <row r="4" spans="1:22" ht="17.399999999999999">
      <c r="A4" s="126"/>
      <c r="B4" s="127"/>
      <c r="C4" s="127"/>
      <c r="D4" s="127"/>
      <c r="E4" s="127"/>
      <c r="F4" s="127"/>
      <c r="G4" s="42"/>
      <c r="H4" s="43"/>
      <c r="I4" s="5"/>
      <c r="J4" s="128"/>
      <c r="K4" s="129"/>
      <c r="L4" s="129"/>
      <c r="M4" s="129"/>
      <c r="N4" s="130"/>
      <c r="O4" s="69"/>
      <c r="P4" s="109"/>
      <c r="Q4" s="110"/>
      <c r="R4" s="110"/>
      <c r="S4" s="110"/>
      <c r="T4" s="110"/>
      <c r="U4" s="110"/>
      <c r="V4" s="111"/>
    </row>
    <row r="5" spans="1:22" ht="17.399999999999999">
      <c r="A5" s="137"/>
      <c r="B5" s="138"/>
      <c r="C5" s="138"/>
      <c r="D5" s="138"/>
      <c r="E5" s="138"/>
      <c r="F5" s="138"/>
      <c r="G5" s="138"/>
      <c r="H5" s="139"/>
      <c r="I5" s="5"/>
      <c r="J5" s="131"/>
      <c r="K5" s="132"/>
      <c r="L5" s="132"/>
      <c r="M5" s="132"/>
      <c r="N5" s="133"/>
      <c r="O5" s="69"/>
      <c r="P5" s="120"/>
      <c r="Q5" s="121"/>
      <c r="R5" s="121"/>
      <c r="S5" s="96"/>
      <c r="T5" s="115"/>
      <c r="U5" s="115"/>
      <c r="V5" s="116"/>
    </row>
    <row r="6" spans="1:22" ht="17.399999999999999">
      <c r="A6" s="137"/>
      <c r="B6" s="138"/>
      <c r="C6" s="138"/>
      <c r="D6" s="138"/>
      <c r="E6" s="138"/>
      <c r="F6" s="138"/>
      <c r="G6" s="138"/>
      <c r="H6" s="139"/>
      <c r="I6" s="5"/>
      <c r="J6" s="131"/>
      <c r="K6" s="132"/>
      <c r="L6" s="132"/>
      <c r="M6" s="132"/>
      <c r="N6" s="133"/>
      <c r="O6" s="69"/>
      <c r="P6" s="58"/>
      <c r="Q6" s="52"/>
      <c r="R6" s="52"/>
      <c r="S6" s="97"/>
      <c r="T6" s="23"/>
      <c r="U6" s="22"/>
      <c r="V6" s="22"/>
    </row>
    <row r="7" spans="1:22" ht="17.399999999999999">
      <c r="A7" s="37"/>
      <c r="B7" s="38"/>
      <c r="C7" s="38"/>
      <c r="D7" s="38"/>
      <c r="E7" s="38"/>
      <c r="F7" s="38"/>
      <c r="G7" s="44"/>
      <c r="H7" s="45"/>
      <c r="I7" s="5"/>
      <c r="J7" s="134"/>
      <c r="K7" s="135"/>
      <c r="L7" s="135"/>
      <c r="M7" s="135"/>
      <c r="N7" s="136"/>
      <c r="O7" s="69"/>
      <c r="P7" s="27"/>
      <c r="Q7" s="22"/>
      <c r="R7" s="22"/>
      <c r="S7" s="56"/>
      <c r="T7" s="10"/>
      <c r="U7" s="2"/>
      <c r="V7" s="2"/>
    </row>
    <row r="8" spans="1:22" ht="15.6">
      <c r="A8" s="40"/>
      <c r="B8" s="41"/>
      <c r="C8" s="108"/>
      <c r="D8" s="41"/>
      <c r="E8" s="41"/>
      <c r="F8" s="41"/>
      <c r="G8" s="46"/>
      <c r="H8" s="47"/>
      <c r="I8" s="48"/>
      <c r="J8" s="15"/>
      <c r="K8" s="16"/>
      <c r="L8" s="16"/>
      <c r="M8" s="16"/>
      <c r="N8" s="17"/>
      <c r="O8" s="81"/>
      <c r="P8" s="27"/>
      <c r="Q8" s="22"/>
      <c r="R8" s="22"/>
      <c r="S8" s="56"/>
      <c r="T8" s="27"/>
      <c r="U8" s="22"/>
      <c r="V8" s="22"/>
    </row>
    <row r="9" spans="1:22" ht="15.6">
      <c r="A9" s="39"/>
      <c r="B9" s="35"/>
      <c r="C9" s="35"/>
      <c r="D9" s="36"/>
      <c r="E9" s="35"/>
      <c r="F9" s="35"/>
      <c r="G9" s="64"/>
      <c r="H9" s="36"/>
      <c r="I9" s="6"/>
      <c r="J9" s="109"/>
      <c r="K9" s="110"/>
      <c r="L9" s="110"/>
      <c r="M9" s="111"/>
      <c r="N9" s="82"/>
      <c r="O9" s="34"/>
      <c r="P9" s="23"/>
      <c r="Q9" s="22"/>
      <c r="R9" s="22"/>
      <c r="S9" s="56"/>
      <c r="T9" s="23"/>
      <c r="U9" s="22"/>
      <c r="V9" s="22"/>
    </row>
    <row r="10" spans="1:22">
      <c r="A10" s="31"/>
      <c r="B10" s="21"/>
      <c r="C10" s="21"/>
      <c r="D10" s="22"/>
      <c r="E10" s="21"/>
      <c r="F10" s="21"/>
      <c r="G10" s="24"/>
      <c r="H10" s="22"/>
      <c r="I10" s="3"/>
      <c r="J10" s="23"/>
      <c r="K10" s="23"/>
      <c r="L10" s="26"/>
      <c r="M10" s="26"/>
      <c r="N10" s="24"/>
      <c r="O10" s="56"/>
      <c r="P10" s="23"/>
      <c r="Q10" s="22"/>
      <c r="R10" s="22"/>
      <c r="S10" s="56"/>
      <c r="T10" s="29"/>
      <c r="U10" s="22"/>
      <c r="V10" s="22"/>
    </row>
    <row r="11" spans="1:22">
      <c r="A11" s="31"/>
      <c r="B11" s="21"/>
      <c r="C11" s="21"/>
      <c r="D11" s="22"/>
      <c r="E11" s="21"/>
      <c r="F11" s="21"/>
      <c r="G11" s="24"/>
      <c r="H11" s="22"/>
      <c r="I11" s="3"/>
      <c r="J11" s="23"/>
      <c r="K11" s="23"/>
      <c r="L11" s="26"/>
      <c r="M11" s="26"/>
      <c r="N11" s="24"/>
      <c r="O11" s="56"/>
      <c r="P11" s="23"/>
      <c r="Q11" s="22"/>
      <c r="R11" s="22"/>
      <c r="S11" s="56"/>
      <c r="T11" s="27"/>
      <c r="U11" s="22"/>
      <c r="V11" s="22"/>
    </row>
    <row r="12" spans="1:22">
      <c r="A12" s="31"/>
      <c r="B12" s="21"/>
      <c r="C12" s="21"/>
      <c r="D12" s="22"/>
      <c r="E12" s="21"/>
      <c r="F12" s="21"/>
      <c r="G12" s="24"/>
      <c r="H12" s="22"/>
      <c r="I12" s="3"/>
      <c r="J12" s="23"/>
      <c r="K12" s="22"/>
      <c r="L12" s="22"/>
      <c r="M12" s="22"/>
      <c r="N12" s="24"/>
      <c r="O12" s="56"/>
      <c r="P12" s="11"/>
      <c r="Q12" s="28"/>
      <c r="R12" s="28"/>
      <c r="S12" s="55"/>
      <c r="T12" s="28"/>
      <c r="U12" s="28"/>
      <c r="V12" s="28"/>
    </row>
    <row r="13" spans="1:22">
      <c r="A13" s="31"/>
      <c r="B13" s="21"/>
      <c r="C13" s="21"/>
      <c r="D13" s="22"/>
      <c r="E13" s="21"/>
      <c r="F13" s="21"/>
      <c r="G13" s="24"/>
      <c r="H13" s="22"/>
      <c r="I13" s="3"/>
      <c r="J13" s="23"/>
      <c r="K13" s="22"/>
      <c r="L13" s="22"/>
      <c r="M13" s="22"/>
      <c r="N13" s="24"/>
      <c r="O13" s="56"/>
      <c r="P13" s="77"/>
      <c r="Q13" s="77"/>
      <c r="R13" s="77"/>
      <c r="S13" s="90"/>
      <c r="T13" s="86"/>
      <c r="U13" s="86"/>
      <c r="V13" s="86"/>
    </row>
    <row r="14" spans="1:22" ht="15.6">
      <c r="A14" s="31"/>
      <c r="B14" s="21"/>
      <c r="C14" s="21"/>
      <c r="D14" s="22"/>
      <c r="E14" s="21"/>
      <c r="F14" s="21"/>
      <c r="G14" s="24"/>
      <c r="H14" s="22"/>
      <c r="I14" s="3"/>
      <c r="J14" s="109"/>
      <c r="K14" s="110"/>
      <c r="L14" s="110"/>
      <c r="M14" s="111"/>
      <c r="N14" s="24"/>
      <c r="O14" s="56"/>
      <c r="P14" s="114"/>
      <c r="Q14" s="115"/>
      <c r="R14" s="115"/>
      <c r="S14" s="115"/>
      <c r="T14" s="115"/>
      <c r="U14" s="115"/>
      <c r="V14" s="116"/>
    </row>
    <row r="15" spans="1:22" ht="15.6">
      <c r="A15" s="31"/>
      <c r="B15" s="21"/>
      <c r="C15" s="21"/>
      <c r="D15" s="22"/>
      <c r="E15" s="21"/>
      <c r="F15" s="21"/>
      <c r="G15" s="24"/>
      <c r="H15" s="25"/>
      <c r="I15" s="3"/>
      <c r="J15" s="23"/>
      <c r="K15" s="23"/>
      <c r="L15" s="26"/>
      <c r="M15" s="26"/>
      <c r="N15" s="25"/>
      <c r="O15" s="55"/>
      <c r="P15" s="117"/>
      <c r="Q15" s="118"/>
      <c r="R15" s="119"/>
      <c r="S15" s="95"/>
      <c r="T15" s="117"/>
      <c r="U15" s="118"/>
      <c r="V15" s="119"/>
    </row>
    <row r="16" spans="1:22">
      <c r="A16" s="32"/>
      <c r="B16" s="21"/>
      <c r="C16" s="21"/>
      <c r="D16" s="22"/>
      <c r="E16" s="21"/>
      <c r="F16" s="21"/>
      <c r="G16" s="24"/>
      <c r="H16" s="25"/>
      <c r="I16" s="3"/>
      <c r="J16" s="25"/>
      <c r="K16" s="22"/>
      <c r="L16" s="22"/>
      <c r="M16" s="22"/>
      <c r="N16" s="25"/>
      <c r="O16" s="55"/>
      <c r="P16" s="29"/>
      <c r="Q16" s="22"/>
      <c r="R16" s="22"/>
      <c r="S16" s="56"/>
      <c r="T16" s="23"/>
      <c r="U16" s="22"/>
      <c r="V16" s="22"/>
    </row>
    <row r="17" spans="1:22">
      <c r="A17" s="59"/>
      <c r="B17" s="21"/>
      <c r="C17" s="21"/>
      <c r="D17" s="22"/>
      <c r="E17" s="21"/>
      <c r="F17" s="21"/>
      <c r="G17" s="24"/>
      <c r="H17" s="25"/>
      <c r="I17" s="3"/>
      <c r="J17" s="25"/>
      <c r="K17" s="22"/>
      <c r="L17" s="22"/>
      <c r="M17" s="22"/>
      <c r="N17" s="25"/>
      <c r="O17" s="55"/>
      <c r="P17" s="27"/>
      <c r="Q17" s="22"/>
      <c r="R17" s="22"/>
      <c r="S17" s="56"/>
      <c r="T17" s="23"/>
      <c r="U17" s="22"/>
      <c r="V17" s="22"/>
    </row>
    <row r="18" spans="1:22">
      <c r="A18" s="59"/>
      <c r="B18" s="21"/>
      <c r="C18" s="21"/>
      <c r="D18" s="22"/>
      <c r="E18" s="23"/>
      <c r="F18" s="23"/>
      <c r="G18" s="22"/>
      <c r="H18" s="25"/>
      <c r="I18" s="3"/>
      <c r="J18" s="28"/>
      <c r="K18" s="55"/>
      <c r="L18" s="55"/>
      <c r="M18" s="55"/>
      <c r="N18" s="55"/>
      <c r="O18" s="55"/>
      <c r="P18" s="27"/>
      <c r="Q18" s="22"/>
      <c r="R18" s="22"/>
      <c r="S18" s="56"/>
      <c r="T18" s="23"/>
      <c r="U18" s="22"/>
      <c r="V18" s="22"/>
    </row>
    <row r="19" spans="1:22">
      <c r="A19" s="59"/>
      <c r="B19" s="21"/>
      <c r="C19" s="21"/>
      <c r="D19" s="22"/>
      <c r="E19" s="23"/>
      <c r="F19" s="23"/>
      <c r="G19" s="22"/>
      <c r="H19" s="25"/>
      <c r="I19" s="3"/>
      <c r="J19" s="140"/>
      <c r="K19" s="140"/>
      <c r="L19" s="140"/>
      <c r="M19" s="140"/>
      <c r="N19" s="140"/>
      <c r="O19" s="83"/>
      <c r="P19" s="27"/>
      <c r="Q19" s="22"/>
      <c r="R19" s="22"/>
      <c r="S19" s="56"/>
      <c r="T19" s="23"/>
      <c r="U19" s="22"/>
      <c r="V19" s="22"/>
    </row>
    <row r="20" spans="1:22">
      <c r="A20" s="60"/>
      <c r="B20" s="21"/>
      <c r="C20" s="21"/>
      <c r="D20" s="24"/>
      <c r="E20" s="21"/>
      <c r="F20" s="21"/>
      <c r="G20" s="24"/>
      <c r="H20" s="25"/>
      <c r="I20" s="3"/>
      <c r="J20" s="28"/>
      <c r="K20" s="55"/>
      <c r="L20" s="55"/>
      <c r="M20" s="55"/>
      <c r="N20" s="55"/>
      <c r="O20" s="55"/>
      <c r="P20" s="23"/>
      <c r="Q20" s="22"/>
      <c r="R20" s="22"/>
      <c r="S20" s="56"/>
      <c r="T20" s="27"/>
      <c r="U20" s="22"/>
      <c r="V20" s="22"/>
    </row>
    <row r="21" spans="1:22">
      <c r="A21" s="60"/>
      <c r="B21" s="21"/>
      <c r="C21" s="21"/>
      <c r="D21" s="24"/>
      <c r="E21" s="21"/>
      <c r="F21" s="21"/>
      <c r="G21" s="24"/>
      <c r="H21" s="25"/>
      <c r="I21" s="3"/>
      <c r="J21" s="11"/>
      <c r="K21" s="11"/>
      <c r="L21" s="11"/>
      <c r="M21" s="11"/>
      <c r="N21" s="11"/>
      <c r="O21" s="84"/>
      <c r="P21" s="23"/>
      <c r="Q21" s="22"/>
      <c r="R21" s="79"/>
      <c r="S21" s="91"/>
      <c r="T21" s="11"/>
    </row>
    <row r="22" spans="1:22" ht="15.6">
      <c r="A22" s="60"/>
      <c r="B22" s="98"/>
      <c r="C22" s="98"/>
      <c r="D22" s="101"/>
      <c r="E22" s="98"/>
      <c r="F22" s="22"/>
      <c r="G22" s="101"/>
      <c r="H22" s="70"/>
      <c r="I22" s="3"/>
      <c r="J22" s="109"/>
      <c r="K22" s="110"/>
      <c r="L22" s="110"/>
      <c r="M22" s="110"/>
      <c r="N22" s="111"/>
      <c r="O22" s="66"/>
      <c r="P22" s="23"/>
      <c r="Q22" s="22"/>
      <c r="R22" s="79"/>
      <c r="S22" s="91"/>
      <c r="T22" s="11"/>
    </row>
    <row r="23" spans="1:22">
      <c r="A23" s="60"/>
      <c r="B23" s="99"/>
      <c r="C23" s="99"/>
      <c r="D23" s="101"/>
      <c r="E23" s="99"/>
      <c r="F23" s="99"/>
      <c r="G23" s="101"/>
      <c r="H23" s="101"/>
      <c r="I23" s="7"/>
      <c r="J23" s="25"/>
      <c r="K23" s="22"/>
      <c r="L23" s="22"/>
      <c r="M23" s="26"/>
      <c r="N23" s="53"/>
      <c r="O23" s="85"/>
      <c r="P23" s="23"/>
      <c r="Q23" s="22"/>
      <c r="R23" s="79"/>
      <c r="S23" s="91"/>
      <c r="T23" s="28"/>
      <c r="U23" s="28"/>
      <c r="V23" s="28"/>
    </row>
    <row r="24" spans="1:22">
      <c r="A24" s="60"/>
      <c r="B24" s="63"/>
      <c r="C24" s="100"/>
      <c r="D24" s="102"/>
      <c r="E24" s="74"/>
      <c r="F24" s="74"/>
      <c r="G24" s="102"/>
      <c r="H24" s="71"/>
      <c r="I24" s="3"/>
      <c r="J24" s="25"/>
      <c r="K24" s="22"/>
      <c r="L24" s="21"/>
      <c r="M24" s="26"/>
      <c r="N24" s="53"/>
      <c r="O24" s="85"/>
      <c r="P24" s="11"/>
      <c r="Q24" s="11"/>
      <c r="R24" s="11"/>
      <c r="S24" s="84"/>
      <c r="T24" s="28"/>
      <c r="U24" s="28"/>
      <c r="V24" s="28"/>
    </row>
    <row r="25" spans="1:22">
      <c r="A25" s="60"/>
      <c r="B25" s="100"/>
      <c r="C25" s="100"/>
      <c r="D25" s="72"/>
      <c r="E25" s="102"/>
      <c r="F25" s="102"/>
      <c r="G25" s="72"/>
      <c r="H25" s="71"/>
      <c r="I25" s="3"/>
      <c r="J25" s="25"/>
      <c r="K25" s="22"/>
      <c r="L25" s="22"/>
      <c r="M25" s="24"/>
      <c r="N25" s="22"/>
      <c r="O25" s="56"/>
      <c r="P25" s="28"/>
      <c r="Q25" s="56"/>
      <c r="R25" s="56"/>
      <c r="S25" s="56"/>
      <c r="T25" s="28"/>
      <c r="U25" s="28"/>
      <c r="V25" s="28"/>
    </row>
    <row r="26" spans="1:22">
      <c r="A26" s="60"/>
      <c r="B26" s="63"/>
      <c r="C26" s="76"/>
      <c r="D26" s="73"/>
      <c r="E26" s="75"/>
      <c r="F26" s="75"/>
      <c r="G26" s="73"/>
      <c r="H26" s="71"/>
      <c r="I26" s="3"/>
      <c r="J26" s="25"/>
      <c r="K26" s="22"/>
      <c r="L26" s="22"/>
      <c r="M26" s="24"/>
      <c r="N26" s="22"/>
      <c r="O26" s="56"/>
      <c r="P26" s="28"/>
      <c r="Q26" s="56"/>
      <c r="R26" s="56"/>
      <c r="S26" s="56"/>
      <c r="T26" s="28"/>
      <c r="U26" s="28"/>
      <c r="V26" s="28"/>
    </row>
    <row r="27" spans="1:22" ht="15.6">
      <c r="A27" s="60"/>
      <c r="B27" s="21"/>
      <c r="C27" s="21"/>
      <c r="D27" s="22"/>
      <c r="E27" s="21"/>
      <c r="F27" s="21"/>
      <c r="G27" s="24"/>
      <c r="H27" s="25"/>
      <c r="I27" s="3"/>
      <c r="J27" s="109"/>
      <c r="K27" s="110"/>
      <c r="L27" s="110"/>
      <c r="M27" s="110"/>
      <c r="N27" s="111"/>
      <c r="O27" s="66"/>
      <c r="P27" s="11"/>
      <c r="Q27" s="11"/>
      <c r="R27" s="11"/>
      <c r="S27" s="84"/>
      <c r="T27" s="11"/>
      <c r="U27" s="11"/>
      <c r="V27" s="11"/>
    </row>
    <row r="28" spans="1:22">
      <c r="A28" s="60"/>
      <c r="B28" s="21"/>
      <c r="C28" s="21"/>
      <c r="D28" s="24"/>
      <c r="E28" s="21"/>
      <c r="F28" s="21"/>
      <c r="G28" s="24"/>
      <c r="H28" s="25"/>
      <c r="I28" s="3"/>
      <c r="J28" s="25"/>
      <c r="K28" s="22"/>
      <c r="L28" s="22"/>
      <c r="M28" s="24"/>
      <c r="N28" s="22"/>
      <c r="O28" s="56"/>
      <c r="P28" s="77"/>
      <c r="Q28" s="77"/>
      <c r="R28" s="77"/>
      <c r="S28" s="90"/>
      <c r="T28" s="86"/>
      <c r="U28" s="86"/>
      <c r="V28" s="86"/>
    </row>
    <row r="29" spans="1:22" ht="15.6">
      <c r="A29" s="59"/>
      <c r="B29" s="61"/>
      <c r="C29" s="62"/>
      <c r="D29" s="24"/>
      <c r="E29" s="23"/>
      <c r="F29" s="23"/>
      <c r="G29" s="24"/>
      <c r="H29" s="25"/>
      <c r="I29" s="3"/>
      <c r="J29" s="25"/>
      <c r="K29" s="22"/>
      <c r="L29" s="22"/>
      <c r="M29" s="24"/>
      <c r="N29" s="22"/>
      <c r="O29" s="56"/>
      <c r="P29" s="117"/>
      <c r="Q29" s="118"/>
      <c r="R29" s="118"/>
      <c r="S29" s="118"/>
      <c r="T29" s="118"/>
      <c r="U29" s="118"/>
      <c r="V29" s="119"/>
    </row>
    <row r="30" spans="1:22" ht="15.6">
      <c r="A30" s="59"/>
      <c r="B30" s="61"/>
      <c r="C30" s="107"/>
      <c r="D30" s="24"/>
      <c r="E30" s="23"/>
      <c r="F30" s="23"/>
      <c r="G30" s="24"/>
      <c r="H30" s="25"/>
      <c r="I30" s="3"/>
      <c r="J30" s="25"/>
      <c r="K30" s="22"/>
      <c r="L30" s="22"/>
      <c r="M30" s="24"/>
      <c r="N30" s="22"/>
      <c r="O30" s="56"/>
      <c r="P30" s="120"/>
      <c r="Q30" s="121"/>
      <c r="R30" s="122"/>
      <c r="S30" s="103"/>
      <c r="T30" s="120"/>
      <c r="U30" s="121"/>
      <c r="V30" s="122"/>
    </row>
    <row r="31" spans="1:22" ht="15.6">
      <c r="A31" s="59"/>
      <c r="B31" s="61"/>
      <c r="C31" s="107"/>
      <c r="D31" s="24"/>
      <c r="E31" s="23"/>
      <c r="F31" s="23"/>
      <c r="G31" s="24"/>
      <c r="H31" s="25"/>
      <c r="I31" s="3"/>
      <c r="J31" s="25"/>
      <c r="K31" s="22"/>
      <c r="L31" s="22"/>
      <c r="M31" s="24"/>
      <c r="N31" s="22"/>
      <c r="O31" s="56"/>
      <c r="P31" s="104"/>
      <c r="Q31" s="105"/>
      <c r="R31" s="105"/>
      <c r="S31" s="103"/>
      <c r="T31" s="105"/>
      <c r="U31" s="105"/>
      <c r="V31" s="106"/>
    </row>
    <row r="32" spans="1:22">
      <c r="A32" s="31"/>
      <c r="B32" s="21"/>
      <c r="C32" s="21"/>
      <c r="D32" s="22"/>
      <c r="E32" s="21"/>
      <c r="F32" s="21"/>
      <c r="G32" s="24"/>
      <c r="H32" s="25"/>
      <c r="I32" s="3"/>
      <c r="O32" s="56"/>
      <c r="P32" s="27"/>
      <c r="Q32" s="22"/>
      <c r="R32" s="22"/>
      <c r="S32" s="83"/>
      <c r="T32" s="23"/>
      <c r="U32" s="22"/>
      <c r="V32" s="22"/>
    </row>
    <row r="33" spans="1:22">
      <c r="A33" s="31"/>
      <c r="B33" s="21"/>
      <c r="C33" s="21"/>
      <c r="D33" s="22"/>
      <c r="E33" s="21"/>
      <c r="F33" s="21"/>
      <c r="G33" s="24"/>
      <c r="H33" s="25"/>
      <c r="I33" s="3"/>
      <c r="O33" s="56"/>
      <c r="P33" s="27"/>
      <c r="Q33" s="22"/>
      <c r="R33" s="22"/>
      <c r="S33" s="56"/>
      <c r="T33" s="23"/>
      <c r="U33" s="22"/>
      <c r="V33" s="22"/>
    </row>
    <row r="34" spans="1:22">
      <c r="A34" s="31"/>
      <c r="B34" s="21"/>
      <c r="C34" s="21"/>
      <c r="D34" s="22"/>
      <c r="E34" s="21"/>
      <c r="F34" s="21"/>
      <c r="G34" s="24"/>
      <c r="H34" s="22"/>
      <c r="I34" s="3"/>
      <c r="O34" s="11"/>
      <c r="P34" s="27"/>
      <c r="Q34" s="22"/>
      <c r="R34" s="22"/>
      <c r="S34" s="56"/>
      <c r="T34" s="23"/>
      <c r="U34" s="22"/>
      <c r="V34" s="22"/>
    </row>
    <row r="35" spans="1:22">
      <c r="A35" s="31"/>
      <c r="B35" s="21"/>
      <c r="C35" s="21"/>
      <c r="D35" s="22"/>
      <c r="E35" s="21"/>
      <c r="F35" s="21"/>
      <c r="G35" s="24"/>
      <c r="H35" s="22"/>
      <c r="I35" s="3"/>
      <c r="O35" s="11"/>
      <c r="P35" s="27"/>
      <c r="Q35" s="22"/>
      <c r="R35" s="22"/>
      <c r="S35" s="56"/>
      <c r="T35" s="27"/>
      <c r="U35" s="22"/>
      <c r="V35" s="22"/>
    </row>
    <row r="36" spans="1:22">
      <c r="A36" s="31"/>
      <c r="B36" s="21"/>
      <c r="C36" s="21"/>
      <c r="D36" s="22"/>
      <c r="E36" s="21"/>
      <c r="F36" s="21"/>
      <c r="G36" s="24"/>
      <c r="H36" s="22"/>
      <c r="I36" s="3"/>
      <c r="O36" s="11"/>
      <c r="P36" s="23"/>
      <c r="Q36" s="22"/>
      <c r="R36" s="22"/>
      <c r="S36" s="56"/>
      <c r="T36" s="27"/>
      <c r="U36" s="22"/>
      <c r="V36" s="22"/>
    </row>
    <row r="37" spans="1:22">
      <c r="A37" s="31"/>
      <c r="B37" s="21"/>
      <c r="C37" s="21"/>
      <c r="D37" s="22"/>
      <c r="E37" s="21"/>
      <c r="F37" s="21"/>
      <c r="G37" s="24"/>
      <c r="H37" s="22"/>
      <c r="I37" s="3"/>
      <c r="O37" s="11"/>
      <c r="P37" s="49"/>
      <c r="Q37" s="36"/>
      <c r="R37" s="36"/>
      <c r="S37" s="56"/>
      <c r="T37" s="78"/>
      <c r="U37" s="50"/>
      <c r="V37" s="50"/>
    </row>
    <row r="38" spans="1:22">
      <c r="A38" s="31"/>
      <c r="B38" s="21"/>
      <c r="C38" s="21"/>
      <c r="D38" s="22"/>
      <c r="E38" s="21"/>
      <c r="F38" s="21"/>
      <c r="G38" s="24"/>
      <c r="H38" s="22"/>
      <c r="I38" s="3"/>
      <c r="O38" s="11"/>
      <c r="P38" s="23"/>
      <c r="Q38" s="22"/>
      <c r="R38" s="22"/>
      <c r="S38" s="56"/>
    </row>
    <row r="39" spans="1:22">
      <c r="A39" s="57"/>
      <c r="B39" s="21"/>
      <c r="C39" s="21"/>
      <c r="D39" s="22"/>
      <c r="E39" s="21"/>
      <c r="F39" s="21"/>
      <c r="G39" s="24"/>
      <c r="H39" s="22"/>
      <c r="I39" s="3"/>
      <c r="O39" s="11"/>
      <c r="R39" s="11"/>
      <c r="S39" s="56"/>
      <c r="T39" s="28"/>
      <c r="U39" s="28"/>
      <c r="V39" s="28"/>
    </row>
    <row r="40" spans="1:22">
      <c r="A40" s="11"/>
      <c r="B40" s="11"/>
      <c r="C40" s="11"/>
      <c r="D40" s="11"/>
      <c r="E40" s="11"/>
      <c r="F40" s="11"/>
      <c r="G40" s="11"/>
      <c r="H40" s="11"/>
      <c r="I40" s="8"/>
      <c r="J40" s="68"/>
      <c r="K40" s="56"/>
      <c r="L40" s="67"/>
      <c r="M40" s="56"/>
      <c r="N40" s="67"/>
      <c r="O40" s="67"/>
      <c r="P40" s="11"/>
      <c r="Q40" s="11"/>
      <c r="R40" s="11"/>
      <c r="S40" s="84"/>
      <c r="T40" s="11"/>
      <c r="U40" s="11"/>
      <c r="V40" s="11"/>
    </row>
    <row r="41" spans="1:22">
      <c r="A41" s="11"/>
      <c r="B41" s="11"/>
      <c r="C41" s="11"/>
      <c r="D41" s="11"/>
      <c r="E41" s="11"/>
      <c r="F41" s="11"/>
      <c r="G41" s="11"/>
      <c r="H41" s="11"/>
      <c r="I41" s="8"/>
      <c r="J41" s="11"/>
      <c r="K41" s="11"/>
      <c r="L41" s="11"/>
      <c r="M41" s="11"/>
      <c r="N41" s="11"/>
      <c r="O41" s="11"/>
      <c r="P41" s="11"/>
      <c r="Q41" s="11"/>
      <c r="R41" s="11"/>
      <c r="S41" s="84"/>
      <c r="T41" s="11"/>
      <c r="U41" s="11"/>
      <c r="V41" s="11"/>
    </row>
    <row r="42" spans="1:22" ht="15.6">
      <c r="A42" s="112"/>
      <c r="B42" s="112"/>
      <c r="C42" s="112"/>
      <c r="D42" s="112"/>
      <c r="E42" s="112"/>
      <c r="F42" s="112"/>
      <c r="G42" s="11"/>
      <c r="H42" s="11"/>
      <c r="I42" s="11"/>
      <c r="J42" s="124"/>
      <c r="K42" s="124"/>
      <c r="L42" s="124"/>
      <c r="M42" s="124"/>
      <c r="N42" s="124"/>
      <c r="O42" s="11"/>
      <c r="P42" s="11"/>
      <c r="Q42" s="11"/>
      <c r="R42" s="11"/>
      <c r="S42" s="84"/>
      <c r="T42" s="11"/>
      <c r="U42" s="11"/>
      <c r="V42" s="11"/>
    </row>
    <row r="43" spans="1:22" ht="15.6">
      <c r="A43" s="11"/>
      <c r="B43" s="11"/>
      <c r="C43" s="11"/>
      <c r="D43" s="11"/>
      <c r="E43" s="11"/>
      <c r="F43" s="11"/>
      <c r="G43" s="11"/>
      <c r="H43" s="38"/>
      <c r="I43" s="44"/>
      <c r="J43" s="44"/>
      <c r="K43" s="44"/>
      <c r="L43" s="44"/>
      <c r="M43" s="44"/>
      <c r="N43" s="44"/>
      <c r="O43" s="44"/>
      <c r="P43" s="54"/>
      <c r="Q43" s="54"/>
      <c r="R43" s="54"/>
      <c r="S43" s="87"/>
      <c r="T43" s="54"/>
      <c r="U43" s="54"/>
      <c r="V43" s="54"/>
    </row>
    <row r="44" spans="1:22">
      <c r="A44" s="11"/>
      <c r="B44" s="11"/>
      <c r="C44" s="11"/>
      <c r="D44" s="11"/>
      <c r="E44" s="11"/>
      <c r="F44" s="11"/>
      <c r="G44" s="11"/>
      <c r="H44" s="44"/>
      <c r="I44" s="44"/>
      <c r="J44" s="44"/>
      <c r="K44" s="44"/>
      <c r="L44" s="44"/>
      <c r="M44" s="44"/>
      <c r="N44" s="44"/>
      <c r="O44" s="44"/>
      <c r="P44" s="11"/>
      <c r="Q44" s="11"/>
      <c r="R44" s="11"/>
      <c r="S44" s="84"/>
      <c r="T44" s="11"/>
      <c r="U44" s="11"/>
      <c r="V44" s="11"/>
    </row>
    <row r="45" spans="1:22">
      <c r="A45" s="11"/>
      <c r="B45" s="11"/>
      <c r="C45" s="11"/>
      <c r="D45" s="11"/>
      <c r="E45" s="11"/>
      <c r="F45" s="11"/>
      <c r="G45" s="11"/>
      <c r="H45" s="28"/>
      <c r="I45" s="28"/>
      <c r="J45" s="65"/>
      <c r="K45" s="65"/>
      <c r="L45" s="8"/>
      <c r="M45" s="13"/>
      <c r="N45" s="56"/>
      <c r="O45" s="56"/>
      <c r="P45" s="11"/>
      <c r="Q45" s="11"/>
      <c r="R45" s="11"/>
      <c r="S45" s="84"/>
      <c r="T45" s="11"/>
      <c r="U45" s="11"/>
      <c r="V45" s="11"/>
    </row>
    <row r="46" spans="1:22" ht="15.6">
      <c r="A46" s="11"/>
      <c r="B46" s="11"/>
      <c r="C46" s="11"/>
      <c r="D46" s="51"/>
      <c r="E46" s="92"/>
      <c r="F46" s="93"/>
      <c r="G46" s="94"/>
      <c r="H46" s="55"/>
      <c r="I46" s="56"/>
      <c r="J46" s="56"/>
      <c r="K46" s="56"/>
      <c r="L46" s="13"/>
      <c r="M46" s="55"/>
      <c r="N46" s="56"/>
      <c r="O46" s="56"/>
      <c r="P46" s="11"/>
      <c r="Q46" s="11"/>
      <c r="R46" s="11"/>
      <c r="S46" s="84"/>
      <c r="T46" s="11"/>
      <c r="U46" s="11"/>
      <c r="V46" s="11"/>
    </row>
    <row r="47" spans="1:22" ht="15.6">
      <c r="A47" s="33"/>
      <c r="B47" s="51"/>
      <c r="C47" s="51"/>
      <c r="D47" s="93"/>
      <c r="E47" s="92"/>
      <c r="F47" s="93"/>
      <c r="G47" s="94"/>
      <c r="H47" s="55"/>
      <c r="I47" s="56"/>
      <c r="J47" s="56"/>
      <c r="K47" s="56"/>
      <c r="L47" s="13"/>
      <c r="M47" s="55"/>
      <c r="N47" s="56"/>
      <c r="O47" s="56"/>
      <c r="P47" s="34"/>
      <c r="Q47" s="34"/>
      <c r="R47" s="34"/>
      <c r="S47" s="88"/>
      <c r="T47" s="34"/>
      <c r="U47" s="34"/>
      <c r="V47" s="34"/>
    </row>
    <row r="48" spans="1:22" ht="15.6">
      <c r="A48" s="11"/>
      <c r="B48" s="11"/>
      <c r="C48" s="11"/>
      <c r="D48" s="11"/>
      <c r="E48" s="11"/>
      <c r="F48" s="11"/>
      <c r="G48" s="11"/>
      <c r="H48" s="123"/>
      <c r="I48" s="123"/>
      <c r="J48" s="123"/>
      <c r="K48" s="123"/>
      <c r="L48" s="13"/>
      <c r="M48" s="123"/>
      <c r="N48" s="123"/>
      <c r="O48" s="66"/>
      <c r="P48" s="11"/>
      <c r="Q48" s="11"/>
      <c r="R48" s="11"/>
      <c r="S48" s="84"/>
      <c r="T48" s="11"/>
      <c r="U48" s="11"/>
      <c r="V48" s="11"/>
    </row>
    <row r="49" spans="1:22" ht="18">
      <c r="A49" s="11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</row>
  </sheetData>
  <mergeCells count="23">
    <mergeCell ref="P15:R15"/>
    <mergeCell ref="T15:V15"/>
    <mergeCell ref="J19:N19"/>
    <mergeCell ref="J22:N22"/>
    <mergeCell ref="A49:V49"/>
    <mergeCell ref="P30:R30"/>
    <mergeCell ref="T30:V30"/>
    <mergeCell ref="A42:F42"/>
    <mergeCell ref="J42:N42"/>
    <mergeCell ref="J27:N27"/>
    <mergeCell ref="P29:V29"/>
    <mergeCell ref="H48:K48"/>
    <mergeCell ref="M48:N48"/>
    <mergeCell ref="J9:M9"/>
    <mergeCell ref="J14:M14"/>
    <mergeCell ref="A2:V2"/>
    <mergeCell ref="A4:F4"/>
    <mergeCell ref="J4:N7"/>
    <mergeCell ref="P4:V4"/>
    <mergeCell ref="A5:H6"/>
    <mergeCell ref="P5:R5"/>
    <mergeCell ref="T5:V5"/>
    <mergeCell ref="P14:V14"/>
  </mergeCells>
  <phoneticPr fontId="3" type="noConversion"/>
  <pageMargins left="0.7" right="0.7" top="0.75" bottom="0.75" header="0.3" footer="0.3"/>
  <pageSetup paperSize="8" scale="9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Elisa</cp:lastModifiedBy>
  <cp:lastPrinted>2018-08-08T13:09:13Z</cp:lastPrinted>
  <dcterms:created xsi:type="dcterms:W3CDTF">2013-06-13T14:13:59Z</dcterms:created>
  <dcterms:modified xsi:type="dcterms:W3CDTF">2019-06-06T07:31:12Z</dcterms:modified>
</cp:coreProperties>
</file>